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kabrahamson\Desktop\"/>
    </mc:Choice>
  </mc:AlternateContent>
  <bookViews>
    <workbookView xWindow="0" yWindow="0" windowWidth="20955" windowHeight="10680"/>
  </bookViews>
  <sheets>
    <sheet name="Sheet1" sheetId="1" r:id="rId1"/>
  </sheets>
  <definedNames>
    <definedName name="_xlnm.Print_Titles" localSheetId="0">Sheet1!$3:$3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9" i="1" l="1"/>
  <c r="F128" i="1"/>
  <c r="F127" i="1"/>
  <c r="F126" i="1"/>
  <c r="F125" i="1"/>
  <c r="F124" i="1"/>
  <c r="F123" i="1"/>
  <c r="F122" i="1"/>
  <c r="F121" i="1"/>
  <c r="F120" i="1"/>
  <c r="H120" i="1" s="1"/>
  <c r="F119" i="1"/>
  <c r="H119" i="1" s="1"/>
  <c r="F118" i="1"/>
  <c r="H118" i="1" s="1"/>
  <c r="F117" i="1"/>
  <c r="F116" i="1"/>
  <c r="F115" i="1"/>
  <c r="H115" i="1" s="1"/>
  <c r="F114" i="1"/>
  <c r="H114" i="1" s="1"/>
  <c r="F113" i="1"/>
  <c r="F112" i="1"/>
  <c r="F111" i="1"/>
  <c r="F110" i="1"/>
  <c r="H110" i="1" s="1"/>
  <c r="F109" i="1"/>
  <c r="F108" i="1"/>
  <c r="F107" i="1"/>
  <c r="F106" i="1"/>
  <c r="H106" i="1" s="1"/>
  <c r="F105" i="1"/>
  <c r="F104" i="1"/>
  <c r="G104" i="1" s="1"/>
  <c r="F103" i="1"/>
  <c r="F102" i="1"/>
  <c r="H102" i="1" s="1"/>
  <c r="F101" i="1"/>
  <c r="F100" i="1"/>
  <c r="F99" i="1"/>
  <c r="F98" i="1"/>
  <c r="H98" i="1" s="1"/>
  <c r="F97" i="1"/>
  <c r="F96" i="1"/>
  <c r="F95" i="1"/>
  <c r="F94" i="1"/>
  <c r="H94" i="1" s="1"/>
  <c r="F93" i="1"/>
  <c r="F92" i="1"/>
  <c r="F91" i="1"/>
  <c r="F90" i="1"/>
  <c r="H90" i="1" s="1"/>
  <c r="F89" i="1"/>
  <c r="F88" i="1"/>
  <c r="G88" i="1" s="1"/>
  <c r="F87" i="1"/>
  <c r="F86" i="1"/>
  <c r="H86" i="1" s="1"/>
  <c r="F85" i="1"/>
  <c r="F84" i="1"/>
  <c r="F83" i="1"/>
  <c r="F82" i="1"/>
  <c r="H82" i="1" s="1"/>
  <c r="F81" i="1"/>
  <c r="F80" i="1"/>
  <c r="F79" i="1"/>
  <c r="F78" i="1"/>
  <c r="H78" i="1" s="1"/>
  <c r="F77" i="1"/>
  <c r="F76" i="1"/>
  <c r="F75" i="1"/>
  <c r="F74" i="1"/>
  <c r="H74" i="1" s="1"/>
  <c r="F73" i="1"/>
  <c r="F72" i="1"/>
  <c r="G72" i="1" s="1"/>
  <c r="F71" i="1"/>
  <c r="F70" i="1"/>
  <c r="H70" i="1" s="1"/>
  <c r="F69" i="1"/>
  <c r="F68" i="1"/>
  <c r="F67" i="1"/>
  <c r="F66" i="1"/>
  <c r="H66" i="1" s="1"/>
  <c r="F65" i="1"/>
  <c r="F64" i="1"/>
  <c r="F63" i="1"/>
  <c r="F62" i="1"/>
  <c r="H62" i="1" s="1"/>
  <c r="F61" i="1"/>
  <c r="F60" i="1"/>
  <c r="F59" i="1"/>
  <c r="F58" i="1"/>
  <c r="H58" i="1" s="1"/>
  <c r="F57" i="1"/>
  <c r="F56" i="1"/>
  <c r="G56" i="1" s="1"/>
  <c r="F55" i="1"/>
  <c r="F54" i="1"/>
  <c r="H54" i="1" s="1"/>
  <c r="F53" i="1"/>
  <c r="F52" i="1"/>
  <c r="F51" i="1"/>
  <c r="F50" i="1"/>
  <c r="H50" i="1" s="1"/>
  <c r="F49" i="1"/>
  <c r="F48" i="1"/>
  <c r="F47" i="1"/>
  <c r="F46" i="1"/>
  <c r="H46" i="1" s="1"/>
  <c r="F45" i="1"/>
  <c r="F44" i="1"/>
  <c r="F43" i="1"/>
  <c r="F42" i="1"/>
  <c r="H42" i="1" s="1"/>
  <c r="F41" i="1"/>
  <c r="F40" i="1"/>
  <c r="F39" i="1"/>
  <c r="F38" i="1"/>
  <c r="H38" i="1" s="1"/>
  <c r="F37" i="1"/>
  <c r="F36" i="1"/>
  <c r="F35" i="1"/>
  <c r="F34" i="1"/>
  <c r="H34" i="1" s="1"/>
  <c r="F33" i="1"/>
  <c r="F32" i="1"/>
  <c r="F31" i="1"/>
  <c r="F30" i="1"/>
  <c r="H30" i="1" s="1"/>
  <c r="F29" i="1"/>
  <c r="F28" i="1"/>
  <c r="F27" i="1"/>
  <c r="F26" i="1"/>
  <c r="H26" i="1" s="1"/>
  <c r="F25" i="1"/>
  <c r="F24" i="1"/>
  <c r="F23" i="1"/>
  <c r="F22" i="1"/>
  <c r="F21" i="1"/>
  <c r="F20" i="1"/>
  <c r="H20" i="1" s="1"/>
  <c r="F19" i="1"/>
  <c r="H19" i="1" s="1"/>
  <c r="F18" i="1"/>
  <c r="H18" i="1" s="1"/>
  <c r="F17" i="1"/>
  <c r="F16" i="1"/>
  <c r="F15" i="1"/>
  <c r="H15" i="1" s="1"/>
  <c r="F14" i="1"/>
  <c r="H14" i="1" s="1"/>
  <c r="F13" i="1"/>
  <c r="F12" i="1"/>
  <c r="G12" i="1" s="1"/>
  <c r="F11" i="1"/>
  <c r="H11" i="1" s="1"/>
  <c r="F10" i="1"/>
  <c r="H10" i="1" s="1"/>
  <c r="F9" i="1"/>
  <c r="F8" i="1"/>
  <c r="F7" i="1"/>
  <c r="H7" i="1" s="1"/>
  <c r="F6" i="1"/>
  <c r="H6" i="1" s="1"/>
  <c r="F5" i="1"/>
  <c r="F4" i="1"/>
  <c r="H4" i="1" s="1"/>
  <c r="H129" i="1"/>
  <c r="H126" i="1"/>
  <c r="H125" i="1"/>
  <c r="H124" i="1"/>
  <c r="H123" i="1"/>
  <c r="H121" i="1"/>
  <c r="H117" i="1"/>
  <c r="H112" i="1"/>
  <c r="H111" i="1"/>
  <c r="H109" i="1"/>
  <c r="H108" i="1"/>
  <c r="H107" i="1"/>
  <c r="H105" i="1"/>
  <c r="H104" i="1"/>
  <c r="H103" i="1"/>
  <c r="H101" i="1"/>
  <c r="H100" i="1"/>
  <c r="H99" i="1"/>
  <c r="H97" i="1"/>
  <c r="H96" i="1"/>
  <c r="H95" i="1"/>
  <c r="H93" i="1"/>
  <c r="H92" i="1"/>
  <c r="H91" i="1"/>
  <c r="H89" i="1"/>
  <c r="H88" i="1"/>
  <c r="H87" i="1"/>
  <c r="H85" i="1"/>
  <c r="H84" i="1"/>
  <c r="H83" i="1"/>
  <c r="H81" i="1"/>
  <c r="H80" i="1"/>
  <c r="H79" i="1"/>
  <c r="H77" i="1"/>
  <c r="H76" i="1"/>
  <c r="H75" i="1"/>
  <c r="H73" i="1"/>
  <c r="H72" i="1"/>
  <c r="H71" i="1"/>
  <c r="H69" i="1"/>
  <c r="H68" i="1"/>
  <c r="H67" i="1"/>
  <c r="H65" i="1"/>
  <c r="H64" i="1"/>
  <c r="H63" i="1"/>
  <c r="H61" i="1"/>
  <c r="H60" i="1"/>
  <c r="H59" i="1"/>
  <c r="H57" i="1"/>
  <c r="H56" i="1"/>
  <c r="H55" i="1"/>
  <c r="H53" i="1"/>
  <c r="H52" i="1"/>
  <c r="H51" i="1"/>
  <c r="H49" i="1"/>
  <c r="H48" i="1"/>
  <c r="H47" i="1"/>
  <c r="H45" i="1"/>
  <c r="H44" i="1"/>
  <c r="H43" i="1"/>
  <c r="H41" i="1"/>
  <c r="H39" i="1"/>
  <c r="H36" i="1"/>
  <c r="H35" i="1"/>
  <c r="H33" i="1"/>
  <c r="H32" i="1"/>
  <c r="H31" i="1"/>
  <c r="H29" i="1"/>
  <c r="H28" i="1"/>
  <c r="H27" i="1"/>
  <c r="H25" i="1"/>
  <c r="H24" i="1"/>
  <c r="H23" i="1"/>
  <c r="H21" i="1"/>
  <c r="H17" i="1"/>
  <c r="H13" i="1"/>
  <c r="H12" i="1"/>
  <c r="H9" i="1"/>
  <c r="H8" i="1"/>
  <c r="H5"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G124" i="1"/>
  <c r="G112" i="1"/>
  <c r="G108" i="1"/>
  <c r="G100" i="1"/>
  <c r="G96" i="1"/>
  <c r="G92" i="1"/>
  <c r="G84" i="1"/>
  <c r="G80" i="1"/>
  <c r="G76" i="1"/>
  <c r="G68" i="1"/>
  <c r="G64" i="1"/>
  <c r="G60" i="1"/>
  <c r="G52" i="1"/>
  <c r="G48" i="1"/>
  <c r="G44" i="1"/>
  <c r="G8" i="1"/>
  <c r="G129" i="1"/>
  <c r="G125" i="1"/>
  <c r="G121" i="1"/>
  <c r="G120" i="1"/>
  <c r="G117" i="1"/>
  <c r="G109" i="1"/>
  <c r="G105" i="1"/>
  <c r="G101" i="1"/>
  <c r="G97" i="1"/>
  <c r="G93" i="1"/>
  <c r="G89" i="1"/>
  <c r="G85" i="1"/>
  <c r="G81" i="1"/>
  <c r="G77" i="1"/>
  <c r="G73" i="1"/>
  <c r="G69" i="1"/>
  <c r="G65" i="1"/>
  <c r="G61" i="1"/>
  <c r="G57" i="1"/>
  <c r="G53" i="1"/>
  <c r="G49" i="1"/>
  <c r="G45" i="1"/>
  <c r="G41" i="1"/>
  <c r="G36" i="1"/>
  <c r="G33" i="1"/>
  <c r="G32" i="1"/>
  <c r="G29" i="1"/>
  <c r="G28" i="1"/>
  <c r="G25" i="1"/>
  <c r="G24" i="1"/>
  <c r="G21" i="1"/>
  <c r="G20" i="1"/>
  <c r="G17" i="1"/>
  <c r="G13" i="1"/>
  <c r="G9" i="1"/>
  <c r="G5" i="1"/>
  <c r="G6" i="1" l="1"/>
  <c r="G10" i="1"/>
  <c r="G14" i="1"/>
  <c r="G18" i="1"/>
  <c r="G26" i="1"/>
  <c r="G30" i="1"/>
  <c r="G34" i="1"/>
  <c r="G38" i="1"/>
  <c r="G42" i="1"/>
  <c r="G46" i="1"/>
  <c r="G50" i="1"/>
  <c r="G54" i="1"/>
  <c r="G58" i="1"/>
  <c r="G62" i="1"/>
  <c r="G66" i="1"/>
  <c r="G70" i="1"/>
  <c r="G74" i="1"/>
  <c r="G78" i="1"/>
  <c r="G82" i="1"/>
  <c r="G86" i="1"/>
  <c r="G90" i="1"/>
  <c r="G94" i="1"/>
  <c r="G98" i="1"/>
  <c r="G102" i="1"/>
  <c r="G106" i="1"/>
  <c r="G110" i="1"/>
  <c r="G114" i="1"/>
  <c r="G118" i="1"/>
  <c r="G126" i="1"/>
  <c r="G7" i="1"/>
  <c r="G11" i="1"/>
  <c r="G15" i="1"/>
  <c r="G19" i="1"/>
  <c r="G23" i="1"/>
  <c r="G27" i="1"/>
  <c r="G31" i="1"/>
  <c r="G35" i="1"/>
  <c r="G39" i="1"/>
  <c r="G43" i="1"/>
  <c r="G47" i="1"/>
  <c r="G51" i="1"/>
  <c r="G55" i="1"/>
  <c r="G59" i="1"/>
  <c r="G63" i="1"/>
  <c r="G67" i="1"/>
  <c r="G71" i="1"/>
  <c r="G75" i="1"/>
  <c r="G79" i="1"/>
  <c r="G83" i="1"/>
  <c r="G87" i="1"/>
  <c r="G91" i="1"/>
  <c r="G95" i="1"/>
  <c r="G99" i="1"/>
  <c r="G103" i="1"/>
  <c r="G107" i="1"/>
  <c r="G111" i="1"/>
  <c r="G115" i="1"/>
  <c r="G119" i="1"/>
  <c r="G123" i="1"/>
  <c r="G4" i="1"/>
</calcChain>
</file>

<file path=xl/sharedStrings.xml><?xml version="1.0" encoding="utf-8"?>
<sst xmlns="http://schemas.openxmlformats.org/spreadsheetml/2006/main" count="136" uniqueCount="136">
  <si>
    <t>Discipline</t>
  </si>
  <si>
    <t>Adapted Physical Education</t>
  </si>
  <si>
    <t>Administration of Justice</t>
  </si>
  <si>
    <t>Agriculture</t>
  </si>
  <si>
    <t>Agriculture Business</t>
  </si>
  <si>
    <t>Agriculture Mechanics</t>
  </si>
  <si>
    <t>Alcohol and Other Drug Studies</t>
  </si>
  <si>
    <t>American Sign Language</t>
  </si>
  <si>
    <t>Anatomy</t>
  </si>
  <si>
    <t>Animal Health</t>
  </si>
  <si>
    <t>Animal Science</t>
  </si>
  <si>
    <t>Anthropology</t>
  </si>
  <si>
    <t>Applied Technology</t>
  </si>
  <si>
    <t>Apprenticeship Education</t>
  </si>
  <si>
    <t>Architecture</t>
  </si>
  <si>
    <t>Art</t>
  </si>
  <si>
    <t>Astronomy</t>
  </si>
  <si>
    <t>Athletics</t>
  </si>
  <si>
    <t>Automotive Technology</t>
  </si>
  <si>
    <t>Behavioral Science</t>
  </si>
  <si>
    <t>Biology</t>
  </si>
  <si>
    <t>Botany</t>
  </si>
  <si>
    <t>Business Administration</t>
  </si>
  <si>
    <t>Business Bookkeeping</t>
  </si>
  <si>
    <t>Business General</t>
  </si>
  <si>
    <t>Business Management</t>
  </si>
  <si>
    <t>Business Marketing</t>
  </si>
  <si>
    <t>Business Office Technology</t>
  </si>
  <si>
    <t>Chemistry</t>
  </si>
  <si>
    <t>Child Development</t>
  </si>
  <si>
    <t>Civil &amp; Surveying Technology</t>
  </si>
  <si>
    <t>College Skills</t>
  </si>
  <si>
    <t>Communication Studies</t>
  </si>
  <si>
    <t>Community Health Worker</t>
  </si>
  <si>
    <t>Community Involvement</t>
  </si>
  <si>
    <t>Computer Studies</t>
  </si>
  <si>
    <t>Construction Management Technology</t>
  </si>
  <si>
    <t>Consumer and Family Studies</t>
  </si>
  <si>
    <t>Counseling</t>
  </si>
  <si>
    <t>Culinary Arts</t>
  </si>
  <si>
    <t>Dance</t>
  </si>
  <si>
    <t>Dental Education - Assisting</t>
  </si>
  <si>
    <t>Dental Education - Continuing</t>
  </si>
  <si>
    <t>Dental Education - Hygiene</t>
  </si>
  <si>
    <t>Dental Education (Assisting &amp; Hygiene)</t>
  </si>
  <si>
    <t>Diesel/Equipment Technology</t>
  </si>
  <si>
    <t>Dietetic Technology</t>
  </si>
  <si>
    <t>Disability Resources Department</t>
  </si>
  <si>
    <t>Earth and Space Science</t>
  </si>
  <si>
    <t>Economics</t>
  </si>
  <si>
    <t>Education</t>
  </si>
  <si>
    <t>Electronic Technology</t>
  </si>
  <si>
    <t>Emergency Medical Care</t>
  </si>
  <si>
    <t>Engineering</t>
  </si>
  <si>
    <t>English</t>
  </si>
  <si>
    <t>English as a Second Language</t>
  </si>
  <si>
    <t>Environmental Science</t>
  </si>
  <si>
    <t>Equine Science</t>
  </si>
  <si>
    <t>Fashion Studies</t>
  </si>
  <si>
    <t>Fire Technology</t>
  </si>
  <si>
    <t>Floristry</t>
  </si>
  <si>
    <t>Foods and Nutrition</t>
  </si>
  <si>
    <t>French</t>
  </si>
  <si>
    <t>Geographic Information Systems</t>
  </si>
  <si>
    <t>Geography</t>
  </si>
  <si>
    <t>Geology</t>
  </si>
  <si>
    <t>German</t>
  </si>
  <si>
    <t>Graphic Design</t>
  </si>
  <si>
    <t>Health Care</t>
  </si>
  <si>
    <t>Health Education</t>
  </si>
  <si>
    <t>History</t>
  </si>
  <si>
    <t>Horticulture</t>
  </si>
  <si>
    <t>Hospitality</t>
  </si>
  <si>
    <t>Human Resources</t>
  </si>
  <si>
    <t>Humanities</t>
  </si>
  <si>
    <t>Industrial Education</t>
  </si>
  <si>
    <t>Interdisciplinary Studies</t>
  </si>
  <si>
    <t>Interior Design</t>
  </si>
  <si>
    <t>Italian</t>
  </si>
  <si>
    <t>Journalism</t>
  </si>
  <si>
    <t>Kinesiology Aquatics</t>
  </si>
  <si>
    <t>Kinesiology Combative</t>
  </si>
  <si>
    <t>Kinesiology Fitness</t>
  </si>
  <si>
    <t>Kinesiology Individual Sports</t>
  </si>
  <si>
    <t>Kinesiology Lecture</t>
  </si>
  <si>
    <t>Kinesiology Team Sports</t>
  </si>
  <si>
    <t>Library and Information Resources</t>
  </si>
  <si>
    <t>Machine Tool Technology</t>
  </si>
  <si>
    <t>Mathematics</t>
  </si>
  <si>
    <t>Media Studies</t>
  </si>
  <si>
    <t>Medical Assisting</t>
  </si>
  <si>
    <t>Meteorology</t>
  </si>
  <si>
    <t>Microbiology</t>
  </si>
  <si>
    <t>Music</t>
  </si>
  <si>
    <t>Music Practicum and Performance</t>
  </si>
  <si>
    <t>Natural Resources</t>
  </si>
  <si>
    <t>Nursing - Aide</t>
  </si>
  <si>
    <t>Nursing - RN</t>
  </si>
  <si>
    <t>Nursing - Vocational</t>
  </si>
  <si>
    <t>Older Adults Program</t>
  </si>
  <si>
    <t>Paralegal Studies</t>
  </si>
  <si>
    <t>Pharmacy Technician</t>
  </si>
  <si>
    <t>Philosophy</t>
  </si>
  <si>
    <t>Physics</t>
  </si>
  <si>
    <t>Physiology</t>
  </si>
  <si>
    <t>Political Science</t>
  </si>
  <si>
    <t>Psychology</t>
  </si>
  <si>
    <t>Radiologic Technology</t>
  </si>
  <si>
    <t>Real Estate</t>
  </si>
  <si>
    <t>Religious Studies</t>
  </si>
  <si>
    <t>Social Science</t>
  </si>
  <si>
    <t>Sociology</t>
  </si>
  <si>
    <t>Spanish</t>
  </si>
  <si>
    <t>Special Education</t>
  </si>
  <si>
    <t>Speech</t>
  </si>
  <si>
    <t>Surveying</t>
  </si>
  <si>
    <t>Sustainable Agriculture</t>
  </si>
  <si>
    <t>Theatre Arts</t>
  </si>
  <si>
    <t>Viticulture</t>
  </si>
  <si>
    <t>Vocational Education</t>
  </si>
  <si>
    <t>Waste Water Treatment</t>
  </si>
  <si>
    <t>Water Treatment</t>
  </si>
  <si>
    <t>Welding</t>
  </si>
  <si>
    <t>Wine Studies</t>
  </si>
  <si>
    <t>Work Experience - General</t>
  </si>
  <si>
    <t>Work Experience - Occupational</t>
  </si>
  <si>
    <t>Grand Total</t>
  </si>
  <si>
    <t>Overload</t>
  </si>
  <si>
    <t>Adjunct</t>
  </si>
  <si>
    <t>Total FTEF</t>
  </si>
  <si>
    <t>Percent Hourly &amp; Overload</t>
  </si>
  <si>
    <t>Contract (Full-time) FTEF</t>
  </si>
  <si>
    <t>Percent Contract</t>
  </si>
  <si>
    <t>Total Hourly  (Adj. + OL)</t>
  </si>
  <si>
    <t>Contract (full-time) vs. Hourly (adjunct plus overload) Percentages based on FTEF</t>
  </si>
  <si>
    <t>These data represent a "snapshot" of Fall 2014 for all District sites combined.  Data may not reflect contract faculty who were on leave during Fall 2014.  Data excludes reassigned time, such as chair reassigned time.  The hourly percent includes both adjunct faculty load and contract faculty overload.  You may need to adjust the data for recent hires.  Fall 2015 data will be available soon.  Data excludes allied faculty - only teaching loads are reflected.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</si>
</sst>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3">
    <xf numFmtId="0" fontId="0" fillId="0" borderId="0" xfId="0"/>
    <xf numFmtId="0" fontId="4" fillId="2" borderId="1" xfId="0" applyFont="1" applyFill="1" applyBorder="1" applyAlignment="1">
      <alignment horizontal="center" wrapText="1"/>
    </xf>
    <xf numFmtId="0" fontId="3" fillId="2" borderId="1" xfId="0" applyFont="1" applyFill="1" applyBorder="1"/>
    <xf numFmtId="0" fontId="3" fillId="0" borderId="1" xfId="0" applyFont="1" applyBorder="1"/>
    <xf numFmtId="2" fontId="3" fillId="0" borderId="1" xfId="0" applyNumberFormat="1" applyFont="1" applyBorder="1"/>
    <xf numFmtId="9" fontId="3" fillId="0" borderId="1" xfId="1" applyFont="1" applyBorder="1"/>
    <xf numFmtId="0" fontId="4" fillId="2" borderId="1" xfId="0" applyFont="1" applyFill="1" applyBorder="1"/>
    <xf numFmtId="2" fontId="4" fillId="2" borderId="1" xfId="0" applyNumberFormat="1" applyFont="1" applyFill="1" applyBorder="1"/>
    <xf numFmtId="2" fontId="3" fillId="2" borderId="1" xfId="0" applyNumberFormat="1" applyFont="1" applyFill="1" applyBorder="1"/>
    <xf numFmtId="9" fontId="4" fillId="2" borderId="1" xfId="1" applyFont="1" applyFill="1" applyBorder="1"/>
    <xf numFmtId="0" fontId="2" fillId="0" borderId="0" xfId="0" applyFont="1" applyAlignment="1">
      <alignment horizontal="center"/>
    </xf>
    <xf numFmtId="0" fontId="3" fillId="0" borderId="2" xfId="0" applyFont="1" applyBorder="1" applyAlignment="1">
      <alignment horizontal="center" wrapText="1"/>
    </xf>
    <xf numFmtId="0" fontId="0" fillId="0" borderId="2" xfId="0"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
  <sheetViews>
    <sheetView tabSelected="1" topLeftCell="A3" workbookViewId="0">
      <selection activeCell="A3" sqref="A3:H3"/>
    </sheetView>
  </sheetViews>
  <sheetFormatPr defaultRowHeight="15" x14ac:dyDescent="0.25"/>
  <cols>
    <col min="1" max="1" width="26.28515625" customWidth="1"/>
    <col min="3" max="4" width="9.140625" customWidth="1"/>
  </cols>
  <sheetData>
    <row r="1" spans="1:8" x14ac:dyDescent="0.25">
      <c r="A1" s="10" t="s">
        <v>134</v>
      </c>
      <c r="B1" s="10"/>
      <c r="C1" s="10"/>
      <c r="D1" s="10"/>
      <c r="E1" s="10"/>
      <c r="F1" s="10"/>
      <c r="G1" s="10"/>
      <c r="H1" s="10"/>
    </row>
    <row r="2" spans="1:8" ht="74.25" customHeight="1" x14ac:dyDescent="0.25">
      <c r="A2" s="11" t="s">
        <v>135</v>
      </c>
      <c r="B2" s="12"/>
      <c r="C2" s="12"/>
      <c r="D2" s="12"/>
      <c r="E2" s="12"/>
      <c r="F2" s="12"/>
      <c r="G2" s="12"/>
      <c r="H2" s="12"/>
    </row>
    <row r="3" spans="1:8" ht="39" x14ac:dyDescent="0.25">
      <c r="A3" s="2" t="s">
        <v>0</v>
      </c>
      <c r="B3" s="1" t="s">
        <v>131</v>
      </c>
      <c r="C3" s="1" t="s">
        <v>128</v>
      </c>
      <c r="D3" s="1" t="s">
        <v>127</v>
      </c>
      <c r="E3" s="1" t="s">
        <v>133</v>
      </c>
      <c r="F3" s="1" t="s">
        <v>129</v>
      </c>
      <c r="G3" s="1" t="s">
        <v>132</v>
      </c>
      <c r="H3" s="1" t="s">
        <v>130</v>
      </c>
    </row>
    <row r="4" spans="1:8" x14ac:dyDescent="0.25">
      <c r="A4" s="3" t="s">
        <v>1</v>
      </c>
      <c r="B4" s="4">
        <v>0.65609999999999991</v>
      </c>
      <c r="C4" s="4">
        <v>0.375</v>
      </c>
      <c r="D4" s="4"/>
      <c r="E4" s="4">
        <f>SUM(C4:D4)</f>
        <v>0.375</v>
      </c>
      <c r="F4" s="4">
        <f>SUM(B4:D4)</f>
        <v>1.0310999999999999</v>
      </c>
      <c r="G4" s="5">
        <f>B4/F4</f>
        <v>0.63631073610707012</v>
      </c>
      <c r="H4" s="5">
        <f>E4/F4</f>
        <v>0.36368926389292994</v>
      </c>
    </row>
    <row r="5" spans="1:8" x14ac:dyDescent="0.25">
      <c r="A5" s="3" t="s">
        <v>2</v>
      </c>
      <c r="B5" s="4">
        <v>3.0000000000000004</v>
      </c>
      <c r="C5" s="4">
        <v>0.8</v>
      </c>
      <c r="D5" s="4">
        <v>12.762899999999998</v>
      </c>
      <c r="E5" s="4">
        <f t="shared" ref="E5:E68" si="0">SUM(C5:D5)</f>
        <v>13.562899999999999</v>
      </c>
      <c r="F5" s="4">
        <f t="shared" ref="F5:F68" si="1">SUM(B5:D5)</f>
        <v>16.562899999999999</v>
      </c>
      <c r="G5" s="5">
        <f t="shared" ref="G5:G68" si="2">B5/F5</f>
        <v>0.1811277010668422</v>
      </c>
      <c r="H5" s="5">
        <f t="shared" ref="H5:H68" si="3">E5/F5</f>
        <v>0.81887229893315783</v>
      </c>
    </row>
    <row r="6" spans="1:8" x14ac:dyDescent="0.25">
      <c r="A6" s="3" t="s">
        <v>3</v>
      </c>
      <c r="B6" s="4">
        <v>0.31620000000000004</v>
      </c>
      <c r="C6" s="4">
        <v>0.80769999999999986</v>
      </c>
      <c r="D6" s="4">
        <v>0</v>
      </c>
      <c r="E6" s="4">
        <f t="shared" si="0"/>
        <v>0.80769999999999986</v>
      </c>
      <c r="F6" s="4">
        <f t="shared" si="1"/>
        <v>1.1238999999999999</v>
      </c>
      <c r="G6" s="5">
        <f t="shared" si="2"/>
        <v>0.28134175638401998</v>
      </c>
      <c r="H6" s="5">
        <f t="shared" si="3"/>
        <v>0.71865824361597996</v>
      </c>
    </row>
    <row r="7" spans="1:8" x14ac:dyDescent="0.25">
      <c r="A7" s="3" t="s">
        <v>4</v>
      </c>
      <c r="B7" s="4">
        <v>0.66480000000000006</v>
      </c>
      <c r="C7" s="4">
        <v>0.32569999999999999</v>
      </c>
      <c r="D7" s="4">
        <v>0</v>
      </c>
      <c r="E7" s="4">
        <f t="shared" si="0"/>
        <v>0.32569999999999999</v>
      </c>
      <c r="F7" s="4">
        <f t="shared" si="1"/>
        <v>0.99050000000000005</v>
      </c>
      <c r="G7" s="5">
        <f t="shared" si="2"/>
        <v>0.67117617364967186</v>
      </c>
      <c r="H7" s="5">
        <f t="shared" si="3"/>
        <v>0.32882382635032809</v>
      </c>
    </row>
    <row r="8" spans="1:8" x14ac:dyDescent="0.25">
      <c r="A8" s="3" t="s">
        <v>5</v>
      </c>
      <c r="B8" s="4"/>
      <c r="C8" s="4">
        <v>0.42220000000000002</v>
      </c>
      <c r="D8" s="4">
        <v>0</v>
      </c>
      <c r="E8" s="4">
        <f t="shared" si="0"/>
        <v>0.42220000000000002</v>
      </c>
      <c r="F8" s="4">
        <f t="shared" si="1"/>
        <v>0.42220000000000002</v>
      </c>
      <c r="G8" s="5">
        <f t="shared" si="2"/>
        <v>0</v>
      </c>
      <c r="H8" s="5">
        <f t="shared" si="3"/>
        <v>1</v>
      </c>
    </row>
    <row r="9" spans="1:8" x14ac:dyDescent="0.25">
      <c r="A9" s="3" t="s">
        <v>6</v>
      </c>
      <c r="B9" s="4"/>
      <c r="C9" s="4">
        <v>0.4</v>
      </c>
      <c r="D9" s="4"/>
      <c r="E9" s="4">
        <f t="shared" si="0"/>
        <v>0.4</v>
      </c>
      <c r="F9" s="4">
        <f t="shared" si="1"/>
        <v>0.4</v>
      </c>
      <c r="G9" s="5">
        <f t="shared" si="2"/>
        <v>0</v>
      </c>
      <c r="H9" s="5">
        <f t="shared" si="3"/>
        <v>1</v>
      </c>
    </row>
    <row r="10" spans="1:8" x14ac:dyDescent="0.25">
      <c r="A10" s="3" t="s">
        <v>7</v>
      </c>
      <c r="B10" s="4">
        <v>1.0743999999999998</v>
      </c>
      <c r="C10" s="4">
        <v>2.9641000000000002</v>
      </c>
      <c r="D10" s="4">
        <v>0.5333</v>
      </c>
      <c r="E10" s="4">
        <f t="shared" si="0"/>
        <v>3.4974000000000003</v>
      </c>
      <c r="F10" s="4">
        <f t="shared" si="1"/>
        <v>4.5717999999999996</v>
      </c>
      <c r="G10" s="5">
        <f t="shared" si="2"/>
        <v>0.23500590577015615</v>
      </c>
      <c r="H10" s="5">
        <f t="shared" si="3"/>
        <v>0.76499409422984399</v>
      </c>
    </row>
    <row r="11" spans="1:8" x14ac:dyDescent="0.25">
      <c r="A11" s="3" t="s">
        <v>8</v>
      </c>
      <c r="B11" s="4">
        <v>1.8666</v>
      </c>
      <c r="C11" s="4">
        <v>1.9756000000000002</v>
      </c>
      <c r="D11" s="4">
        <v>0.51550000000000007</v>
      </c>
      <c r="E11" s="4">
        <f t="shared" si="0"/>
        <v>2.4911000000000003</v>
      </c>
      <c r="F11" s="4">
        <f t="shared" si="1"/>
        <v>4.3577000000000004</v>
      </c>
      <c r="G11" s="5">
        <f t="shared" si="2"/>
        <v>0.42834522798724095</v>
      </c>
      <c r="H11" s="5">
        <f t="shared" si="3"/>
        <v>0.57165477201275905</v>
      </c>
    </row>
    <row r="12" spans="1:8" x14ac:dyDescent="0.25">
      <c r="A12" s="3" t="s">
        <v>9</v>
      </c>
      <c r="B12" s="4">
        <v>0.81669999999999998</v>
      </c>
      <c r="C12" s="4">
        <v>0.86660000000000004</v>
      </c>
      <c r="D12" s="4"/>
      <c r="E12" s="4">
        <f t="shared" si="0"/>
        <v>0.86660000000000004</v>
      </c>
      <c r="F12" s="4">
        <f t="shared" si="1"/>
        <v>1.6833</v>
      </c>
      <c r="G12" s="5">
        <f t="shared" si="2"/>
        <v>0.48517792431533296</v>
      </c>
      <c r="H12" s="5">
        <f t="shared" si="3"/>
        <v>0.51482207568466709</v>
      </c>
    </row>
    <row r="13" spans="1:8" x14ac:dyDescent="0.25">
      <c r="A13" s="3" t="s">
        <v>10</v>
      </c>
      <c r="B13" s="4">
        <v>0</v>
      </c>
      <c r="C13" s="4">
        <v>0.70189999999999997</v>
      </c>
      <c r="D13" s="4"/>
      <c r="E13" s="4">
        <f t="shared" si="0"/>
        <v>0.70189999999999997</v>
      </c>
      <c r="F13" s="4">
        <f t="shared" si="1"/>
        <v>0.70189999999999997</v>
      </c>
      <c r="G13" s="5">
        <f t="shared" si="2"/>
        <v>0</v>
      </c>
      <c r="H13" s="5">
        <f t="shared" si="3"/>
        <v>1</v>
      </c>
    </row>
    <row r="14" spans="1:8" x14ac:dyDescent="0.25">
      <c r="A14" s="3" t="s">
        <v>11</v>
      </c>
      <c r="B14" s="4">
        <v>4.9571000000000014</v>
      </c>
      <c r="C14" s="4">
        <v>2.9663000000000004</v>
      </c>
      <c r="D14" s="4">
        <v>0</v>
      </c>
      <c r="E14" s="4">
        <f t="shared" si="0"/>
        <v>2.9663000000000004</v>
      </c>
      <c r="F14" s="4">
        <f t="shared" si="1"/>
        <v>7.9234000000000018</v>
      </c>
      <c r="G14" s="5">
        <f t="shared" si="2"/>
        <v>0.62562788701819927</v>
      </c>
      <c r="H14" s="5">
        <f t="shared" si="3"/>
        <v>0.37437211298180073</v>
      </c>
    </row>
    <row r="15" spans="1:8" x14ac:dyDescent="0.25">
      <c r="A15" s="3" t="s">
        <v>12</v>
      </c>
      <c r="B15" s="4">
        <v>0.97899999999999987</v>
      </c>
      <c r="C15" s="4">
        <v>1.3828</v>
      </c>
      <c r="D15" s="4"/>
      <c r="E15" s="4">
        <f t="shared" si="0"/>
        <v>1.3828</v>
      </c>
      <c r="F15" s="4">
        <f t="shared" si="1"/>
        <v>2.3617999999999997</v>
      </c>
      <c r="G15" s="5">
        <f t="shared" si="2"/>
        <v>0.41451435345922599</v>
      </c>
      <c r="H15" s="5">
        <f t="shared" si="3"/>
        <v>0.58548564654077406</v>
      </c>
    </row>
    <row r="16" spans="1:8" x14ac:dyDescent="0.25">
      <c r="A16" s="3" t="s">
        <v>13</v>
      </c>
      <c r="B16" s="4"/>
      <c r="C16" s="4"/>
      <c r="D16" s="4">
        <v>0</v>
      </c>
      <c r="E16" s="4">
        <f t="shared" si="0"/>
        <v>0</v>
      </c>
      <c r="F16" s="4">
        <f t="shared" si="1"/>
        <v>0</v>
      </c>
      <c r="G16" s="5">
        <v>0</v>
      </c>
      <c r="H16" s="5">
        <v>0</v>
      </c>
    </row>
    <row r="17" spans="1:8" x14ac:dyDescent="0.25">
      <c r="A17" s="3" t="s">
        <v>14</v>
      </c>
      <c r="B17" s="4">
        <v>0.4</v>
      </c>
      <c r="C17" s="4">
        <v>0.61109999999999998</v>
      </c>
      <c r="D17" s="4"/>
      <c r="E17" s="4">
        <f t="shared" si="0"/>
        <v>0.61109999999999998</v>
      </c>
      <c r="F17" s="4">
        <f t="shared" si="1"/>
        <v>1.0110999999999999</v>
      </c>
      <c r="G17" s="5">
        <f t="shared" si="2"/>
        <v>0.39560874295321935</v>
      </c>
      <c r="H17" s="5">
        <f t="shared" si="3"/>
        <v>0.60439125704678076</v>
      </c>
    </row>
    <row r="18" spans="1:8" x14ac:dyDescent="0.25">
      <c r="A18" s="3" t="s">
        <v>15</v>
      </c>
      <c r="B18" s="4">
        <v>6.9864999999999995</v>
      </c>
      <c r="C18" s="4">
        <v>12.266299999999989</v>
      </c>
      <c r="D18" s="4">
        <v>0</v>
      </c>
      <c r="E18" s="4">
        <f t="shared" si="0"/>
        <v>12.266299999999989</v>
      </c>
      <c r="F18" s="4">
        <f t="shared" si="1"/>
        <v>19.252799999999986</v>
      </c>
      <c r="G18" s="5">
        <f t="shared" si="2"/>
        <v>0.36288228205767498</v>
      </c>
      <c r="H18" s="5">
        <f t="shared" si="3"/>
        <v>0.63711771794232508</v>
      </c>
    </row>
    <row r="19" spans="1:8" x14ac:dyDescent="0.25">
      <c r="A19" s="3" t="s">
        <v>16</v>
      </c>
      <c r="B19" s="4">
        <v>2.0086000000000004</v>
      </c>
      <c r="C19" s="4">
        <v>1.8074999999999999</v>
      </c>
      <c r="D19" s="4">
        <v>0.3</v>
      </c>
      <c r="E19" s="4">
        <f t="shared" si="0"/>
        <v>2.1074999999999999</v>
      </c>
      <c r="F19" s="4">
        <f t="shared" si="1"/>
        <v>4.1161000000000003</v>
      </c>
      <c r="G19" s="5">
        <f t="shared" si="2"/>
        <v>0.4879862005296276</v>
      </c>
      <c r="H19" s="5">
        <f t="shared" si="3"/>
        <v>0.5120137994703724</v>
      </c>
    </row>
    <row r="20" spans="1:8" x14ac:dyDescent="0.25">
      <c r="A20" s="3" t="s">
        <v>17</v>
      </c>
      <c r="B20" s="4">
        <v>2.1564999999999999</v>
      </c>
      <c r="C20" s="4">
        <v>4.8346999999999998</v>
      </c>
      <c r="D20" s="4">
        <v>0</v>
      </c>
      <c r="E20" s="4">
        <f t="shared" si="0"/>
        <v>4.8346999999999998</v>
      </c>
      <c r="F20" s="4">
        <f t="shared" si="1"/>
        <v>6.9911999999999992</v>
      </c>
      <c r="G20" s="5">
        <f t="shared" si="2"/>
        <v>0.30845920585879394</v>
      </c>
      <c r="H20" s="5">
        <f t="shared" si="3"/>
        <v>0.69154079414120617</v>
      </c>
    </row>
    <row r="21" spans="1:8" x14ac:dyDescent="0.25">
      <c r="A21" s="3" t="s">
        <v>18</v>
      </c>
      <c r="B21" s="4">
        <v>1.3110999999999999</v>
      </c>
      <c r="C21" s="4">
        <v>2.2004999999999999</v>
      </c>
      <c r="D21" s="4">
        <v>0.97770000000000001</v>
      </c>
      <c r="E21" s="4">
        <f t="shared" si="0"/>
        <v>3.1781999999999999</v>
      </c>
      <c r="F21" s="4">
        <f t="shared" si="1"/>
        <v>4.4893000000000001</v>
      </c>
      <c r="G21" s="5">
        <f t="shared" si="2"/>
        <v>0.29204998552112799</v>
      </c>
      <c r="H21" s="5">
        <f t="shared" si="3"/>
        <v>0.70795001447887196</v>
      </c>
    </row>
    <row r="22" spans="1:8" x14ac:dyDescent="0.25">
      <c r="A22" s="3" t="s">
        <v>19</v>
      </c>
      <c r="B22" s="4"/>
      <c r="C22" s="4"/>
      <c r="D22" s="4">
        <v>0</v>
      </c>
      <c r="E22" s="4">
        <f t="shared" si="0"/>
        <v>0</v>
      </c>
      <c r="F22" s="4">
        <f t="shared" si="1"/>
        <v>0</v>
      </c>
      <c r="G22" s="5">
        <v>0</v>
      </c>
      <c r="H22" s="5">
        <v>0</v>
      </c>
    </row>
    <row r="23" spans="1:8" x14ac:dyDescent="0.25">
      <c r="A23" s="3" t="s">
        <v>20</v>
      </c>
      <c r="B23" s="4">
        <v>4.9952000000000005</v>
      </c>
      <c r="C23" s="4">
        <v>2.3960999999999997</v>
      </c>
      <c r="D23" s="4">
        <v>1.9520999999999997</v>
      </c>
      <c r="E23" s="4">
        <f t="shared" si="0"/>
        <v>4.3481999999999994</v>
      </c>
      <c r="F23" s="4">
        <f t="shared" si="1"/>
        <v>9.343399999999999</v>
      </c>
      <c r="G23" s="5">
        <f t="shared" si="2"/>
        <v>0.53462337050752418</v>
      </c>
      <c r="H23" s="5">
        <f t="shared" si="3"/>
        <v>0.46537662949247594</v>
      </c>
    </row>
    <row r="24" spans="1:8" x14ac:dyDescent="0.25">
      <c r="A24" s="3" t="s">
        <v>21</v>
      </c>
      <c r="B24" s="4"/>
      <c r="C24" s="4">
        <v>0.33329999999999999</v>
      </c>
      <c r="D24" s="4"/>
      <c r="E24" s="4">
        <f t="shared" si="0"/>
        <v>0.33329999999999999</v>
      </c>
      <c r="F24" s="4">
        <f t="shared" si="1"/>
        <v>0.33329999999999999</v>
      </c>
      <c r="G24" s="5">
        <f t="shared" si="2"/>
        <v>0</v>
      </c>
      <c r="H24" s="5">
        <f t="shared" si="3"/>
        <v>1</v>
      </c>
    </row>
    <row r="25" spans="1:8" x14ac:dyDescent="0.25">
      <c r="A25" s="3" t="s">
        <v>22</v>
      </c>
      <c r="B25" s="4">
        <v>2.0114999999999998</v>
      </c>
      <c r="C25" s="4">
        <v>4.7184000000000017</v>
      </c>
      <c r="D25" s="4">
        <v>0.53339999999999999</v>
      </c>
      <c r="E25" s="4">
        <f t="shared" si="0"/>
        <v>5.251800000000002</v>
      </c>
      <c r="F25" s="4">
        <f t="shared" si="1"/>
        <v>7.2633000000000019</v>
      </c>
      <c r="G25" s="5">
        <f t="shared" si="2"/>
        <v>0.27694023377803467</v>
      </c>
      <c r="H25" s="5">
        <f t="shared" si="3"/>
        <v>0.72305976622196533</v>
      </c>
    </row>
    <row r="26" spans="1:8" x14ac:dyDescent="0.25">
      <c r="A26" s="3" t="s">
        <v>23</v>
      </c>
      <c r="B26" s="4">
        <v>0.16739999999999999</v>
      </c>
      <c r="C26" s="4">
        <v>1.7761999999999998</v>
      </c>
      <c r="D26" s="4"/>
      <c r="E26" s="4">
        <f t="shared" si="0"/>
        <v>1.7761999999999998</v>
      </c>
      <c r="F26" s="4">
        <f t="shared" si="1"/>
        <v>1.9435999999999998</v>
      </c>
      <c r="G26" s="5">
        <f t="shared" si="2"/>
        <v>8.6128833093229065E-2</v>
      </c>
      <c r="H26" s="5">
        <f t="shared" si="3"/>
        <v>0.91387116690677095</v>
      </c>
    </row>
    <row r="27" spans="1:8" x14ac:dyDescent="0.25">
      <c r="A27" s="3" t="s">
        <v>24</v>
      </c>
      <c r="B27" s="4">
        <v>0.4</v>
      </c>
      <c r="C27" s="4">
        <v>3.0890000000000009</v>
      </c>
      <c r="D27" s="4">
        <v>0</v>
      </c>
      <c r="E27" s="4">
        <f t="shared" si="0"/>
        <v>3.0890000000000009</v>
      </c>
      <c r="F27" s="4">
        <f t="shared" si="1"/>
        <v>3.4890000000000008</v>
      </c>
      <c r="G27" s="5">
        <f t="shared" si="2"/>
        <v>0.11464603038119803</v>
      </c>
      <c r="H27" s="5">
        <f t="shared" si="3"/>
        <v>0.88535396961880197</v>
      </c>
    </row>
    <row r="28" spans="1:8" x14ac:dyDescent="0.25">
      <c r="A28" s="3" t="s">
        <v>25</v>
      </c>
      <c r="B28" s="4">
        <v>0.20200000000000001</v>
      </c>
      <c r="C28" s="4">
        <v>1.5973999999999997</v>
      </c>
      <c r="D28" s="4">
        <v>0</v>
      </c>
      <c r="E28" s="4">
        <f t="shared" si="0"/>
        <v>1.5973999999999997</v>
      </c>
      <c r="F28" s="4">
        <f t="shared" si="1"/>
        <v>1.7993999999999997</v>
      </c>
      <c r="G28" s="5">
        <f t="shared" si="2"/>
        <v>0.11225964210292322</v>
      </c>
      <c r="H28" s="5">
        <f t="shared" si="3"/>
        <v>0.88774035789707684</v>
      </c>
    </row>
    <row r="29" spans="1:8" x14ac:dyDescent="0.25">
      <c r="A29" s="3" t="s">
        <v>26</v>
      </c>
      <c r="B29" s="4">
        <v>0.99419999999999997</v>
      </c>
      <c r="C29" s="4">
        <v>0.4</v>
      </c>
      <c r="D29" s="4"/>
      <c r="E29" s="4">
        <f t="shared" si="0"/>
        <v>0.4</v>
      </c>
      <c r="F29" s="4">
        <f t="shared" si="1"/>
        <v>1.3942000000000001</v>
      </c>
      <c r="G29" s="5">
        <f t="shared" si="2"/>
        <v>0.71309711662602204</v>
      </c>
      <c r="H29" s="5">
        <f t="shared" si="3"/>
        <v>0.2869028833739779</v>
      </c>
    </row>
    <row r="30" spans="1:8" x14ac:dyDescent="0.25">
      <c r="A30" s="3" t="s">
        <v>27</v>
      </c>
      <c r="B30" s="4"/>
      <c r="C30" s="4">
        <v>0.46970000000000001</v>
      </c>
      <c r="D30" s="4">
        <v>0</v>
      </c>
      <c r="E30" s="4">
        <f t="shared" si="0"/>
        <v>0.46970000000000001</v>
      </c>
      <c r="F30" s="4">
        <f t="shared" si="1"/>
        <v>0.46970000000000001</v>
      </c>
      <c r="G30" s="5">
        <f t="shared" si="2"/>
        <v>0</v>
      </c>
      <c r="H30" s="5">
        <f t="shared" si="3"/>
        <v>1</v>
      </c>
    </row>
    <row r="31" spans="1:8" x14ac:dyDescent="0.25">
      <c r="A31" s="3" t="s">
        <v>28</v>
      </c>
      <c r="B31" s="4">
        <v>4.1561000000000003</v>
      </c>
      <c r="C31" s="4">
        <v>3.5997999999999997</v>
      </c>
      <c r="D31" s="4">
        <v>3.2782000000000009</v>
      </c>
      <c r="E31" s="4">
        <f t="shared" si="0"/>
        <v>6.8780000000000001</v>
      </c>
      <c r="F31" s="4">
        <f t="shared" si="1"/>
        <v>11.034100000000002</v>
      </c>
      <c r="G31" s="5">
        <f t="shared" si="2"/>
        <v>0.37665962788084206</v>
      </c>
      <c r="H31" s="5">
        <f t="shared" si="3"/>
        <v>0.62334037211915772</v>
      </c>
    </row>
    <row r="32" spans="1:8" x14ac:dyDescent="0.25">
      <c r="A32" s="3" t="s">
        <v>29</v>
      </c>
      <c r="B32" s="4">
        <v>3.6000000000000014</v>
      </c>
      <c r="C32" s="4">
        <v>6.8938000000000033</v>
      </c>
      <c r="D32" s="4">
        <v>0</v>
      </c>
      <c r="E32" s="4">
        <f t="shared" si="0"/>
        <v>6.8938000000000033</v>
      </c>
      <c r="F32" s="4">
        <f t="shared" si="1"/>
        <v>10.493800000000004</v>
      </c>
      <c r="G32" s="5">
        <f t="shared" si="2"/>
        <v>0.34305971144866493</v>
      </c>
      <c r="H32" s="5">
        <f t="shared" si="3"/>
        <v>0.65694028855133513</v>
      </c>
    </row>
    <row r="33" spans="1:8" x14ac:dyDescent="0.25">
      <c r="A33" s="3" t="s">
        <v>30</v>
      </c>
      <c r="B33" s="4"/>
      <c r="C33" s="4">
        <v>0.26669999999999999</v>
      </c>
      <c r="D33" s="4">
        <v>0</v>
      </c>
      <c r="E33" s="4">
        <f t="shared" si="0"/>
        <v>0.26669999999999999</v>
      </c>
      <c r="F33" s="4">
        <f t="shared" si="1"/>
        <v>0.26669999999999999</v>
      </c>
      <c r="G33" s="5">
        <f t="shared" si="2"/>
        <v>0</v>
      </c>
      <c r="H33" s="5">
        <f t="shared" si="3"/>
        <v>1</v>
      </c>
    </row>
    <row r="34" spans="1:8" x14ac:dyDescent="0.25">
      <c r="A34" s="3" t="s">
        <v>31</v>
      </c>
      <c r="B34" s="4">
        <v>10.481800000000002</v>
      </c>
      <c r="C34" s="4">
        <v>11.773900000000003</v>
      </c>
      <c r="D34" s="4">
        <v>5.9363999999999999</v>
      </c>
      <c r="E34" s="4">
        <f t="shared" si="0"/>
        <v>17.710300000000004</v>
      </c>
      <c r="F34" s="4">
        <f t="shared" si="1"/>
        <v>28.192100000000003</v>
      </c>
      <c r="G34" s="5">
        <f t="shared" si="2"/>
        <v>0.37179919197221917</v>
      </c>
      <c r="H34" s="5">
        <f t="shared" si="3"/>
        <v>0.62820080802778089</v>
      </c>
    </row>
    <row r="35" spans="1:8" x14ac:dyDescent="0.25">
      <c r="A35" s="3" t="s">
        <v>32</v>
      </c>
      <c r="B35" s="4">
        <v>0.60000000000000009</v>
      </c>
      <c r="C35" s="4">
        <v>1.2</v>
      </c>
      <c r="D35" s="4">
        <v>0.2</v>
      </c>
      <c r="E35" s="4">
        <f t="shared" si="0"/>
        <v>1.4</v>
      </c>
      <c r="F35" s="4">
        <f t="shared" si="1"/>
        <v>2</v>
      </c>
      <c r="G35" s="5">
        <f t="shared" si="2"/>
        <v>0.30000000000000004</v>
      </c>
      <c r="H35" s="5">
        <f t="shared" si="3"/>
        <v>0.7</v>
      </c>
    </row>
    <row r="36" spans="1:8" x14ac:dyDescent="0.25">
      <c r="A36" s="3" t="s">
        <v>33</v>
      </c>
      <c r="B36" s="4"/>
      <c r="C36" s="4">
        <v>0.63619999999999999</v>
      </c>
      <c r="D36" s="4"/>
      <c r="E36" s="4">
        <f t="shared" si="0"/>
        <v>0.63619999999999999</v>
      </c>
      <c r="F36" s="4">
        <f t="shared" si="1"/>
        <v>0.63619999999999999</v>
      </c>
      <c r="G36" s="5">
        <f t="shared" si="2"/>
        <v>0</v>
      </c>
      <c r="H36" s="5">
        <f t="shared" si="3"/>
        <v>1</v>
      </c>
    </row>
    <row r="37" spans="1:8" x14ac:dyDescent="0.25">
      <c r="A37" s="3" t="s">
        <v>34</v>
      </c>
      <c r="B37" s="4"/>
      <c r="C37" s="4"/>
      <c r="D37" s="4">
        <v>0</v>
      </c>
      <c r="E37" s="4">
        <f t="shared" si="0"/>
        <v>0</v>
      </c>
      <c r="F37" s="4">
        <f t="shared" si="1"/>
        <v>0</v>
      </c>
      <c r="G37" s="5">
        <v>0</v>
      </c>
      <c r="H37" s="5">
        <v>0</v>
      </c>
    </row>
    <row r="38" spans="1:8" x14ac:dyDescent="0.25">
      <c r="A38" s="3" t="s">
        <v>35</v>
      </c>
      <c r="B38" s="4">
        <v>8.1656000000000013</v>
      </c>
      <c r="C38" s="4">
        <v>8.8238999999999965</v>
      </c>
      <c r="D38" s="4">
        <v>1.2888999999999999</v>
      </c>
      <c r="E38" s="4">
        <f t="shared" si="0"/>
        <v>10.112799999999996</v>
      </c>
      <c r="F38" s="4">
        <f t="shared" si="1"/>
        <v>18.278399999999998</v>
      </c>
      <c r="G38" s="5">
        <f t="shared" si="2"/>
        <v>0.44673494397759117</v>
      </c>
      <c r="H38" s="5">
        <f t="shared" si="3"/>
        <v>0.55326505602240883</v>
      </c>
    </row>
    <row r="39" spans="1:8" x14ac:dyDescent="0.25">
      <c r="A39" s="3" t="s">
        <v>36</v>
      </c>
      <c r="B39" s="4"/>
      <c r="C39" s="4">
        <v>0.26100000000000001</v>
      </c>
      <c r="D39" s="4">
        <v>0</v>
      </c>
      <c r="E39" s="4">
        <f t="shared" si="0"/>
        <v>0.26100000000000001</v>
      </c>
      <c r="F39" s="4">
        <f t="shared" si="1"/>
        <v>0.26100000000000001</v>
      </c>
      <c r="G39" s="5">
        <f t="shared" si="2"/>
        <v>0</v>
      </c>
      <c r="H39" s="5">
        <f t="shared" si="3"/>
        <v>1</v>
      </c>
    </row>
    <row r="40" spans="1:8" x14ac:dyDescent="0.25">
      <c r="A40" s="3" t="s">
        <v>37</v>
      </c>
      <c r="B40" s="4"/>
      <c r="C40" s="4"/>
      <c r="D40" s="4">
        <v>0</v>
      </c>
      <c r="E40" s="4">
        <f t="shared" si="0"/>
        <v>0</v>
      </c>
      <c r="F40" s="4">
        <f t="shared" si="1"/>
        <v>0</v>
      </c>
      <c r="G40" s="5">
        <v>0</v>
      </c>
      <c r="H40" s="5">
        <v>0</v>
      </c>
    </row>
    <row r="41" spans="1:8" x14ac:dyDescent="0.25">
      <c r="A41" s="3" t="s">
        <v>38</v>
      </c>
      <c r="B41" s="4">
        <v>0.58410000000000006</v>
      </c>
      <c r="C41" s="4">
        <v>2.6429999999999998</v>
      </c>
      <c r="D41" s="4">
        <v>4.1614000000000013</v>
      </c>
      <c r="E41" s="4">
        <f t="shared" si="0"/>
        <v>6.8044000000000011</v>
      </c>
      <c r="F41" s="4">
        <f t="shared" si="1"/>
        <v>7.3885000000000014</v>
      </c>
      <c r="G41" s="5">
        <f t="shared" si="2"/>
        <v>7.9055288624213294E-2</v>
      </c>
      <c r="H41" s="5">
        <f t="shared" si="3"/>
        <v>0.92094471137578671</v>
      </c>
    </row>
    <row r="42" spans="1:8" x14ac:dyDescent="0.25">
      <c r="A42" s="3" t="s">
        <v>39</v>
      </c>
      <c r="B42" s="4">
        <v>4.8285999999999989</v>
      </c>
      <c r="C42" s="4">
        <v>4.0230999999999995</v>
      </c>
      <c r="D42" s="4">
        <v>0.25019999999999998</v>
      </c>
      <c r="E42" s="4">
        <f t="shared" si="0"/>
        <v>4.273299999999999</v>
      </c>
      <c r="F42" s="4">
        <f t="shared" si="1"/>
        <v>9.101899999999997</v>
      </c>
      <c r="G42" s="5">
        <f t="shared" si="2"/>
        <v>0.53050461991452336</v>
      </c>
      <c r="H42" s="5">
        <f t="shared" si="3"/>
        <v>0.4694953800854767</v>
      </c>
    </row>
    <row r="43" spans="1:8" x14ac:dyDescent="0.25">
      <c r="A43" s="3" t="s">
        <v>40</v>
      </c>
      <c r="B43" s="4">
        <v>0.40610000000000002</v>
      </c>
      <c r="C43" s="4">
        <v>2.3615999999999993</v>
      </c>
      <c r="D43" s="4">
        <v>0.15229999999999999</v>
      </c>
      <c r="E43" s="4">
        <f t="shared" si="0"/>
        <v>2.5138999999999991</v>
      </c>
      <c r="F43" s="4">
        <f t="shared" si="1"/>
        <v>2.919999999999999</v>
      </c>
      <c r="G43" s="5">
        <f t="shared" si="2"/>
        <v>0.13907534246575348</v>
      </c>
      <c r="H43" s="5">
        <f t="shared" si="3"/>
        <v>0.86092465753424652</v>
      </c>
    </row>
    <row r="44" spans="1:8" x14ac:dyDescent="0.25">
      <c r="A44" s="3" t="s">
        <v>41</v>
      </c>
      <c r="B44" s="4">
        <v>0.36570000000000003</v>
      </c>
      <c r="C44" s="4">
        <v>0.67749999999999999</v>
      </c>
      <c r="D44" s="4">
        <v>0.499</v>
      </c>
      <c r="E44" s="4">
        <f t="shared" si="0"/>
        <v>1.1764999999999999</v>
      </c>
      <c r="F44" s="4">
        <f t="shared" si="1"/>
        <v>1.5422000000000002</v>
      </c>
      <c r="G44" s="5">
        <f t="shared" si="2"/>
        <v>0.2371287770717157</v>
      </c>
      <c r="H44" s="5">
        <f t="shared" si="3"/>
        <v>0.76287122292828402</v>
      </c>
    </row>
    <row r="45" spans="1:8" x14ac:dyDescent="0.25">
      <c r="A45" s="3" t="s">
        <v>42</v>
      </c>
      <c r="B45" s="4"/>
      <c r="C45" s="4">
        <v>3.0499999999999999E-2</v>
      </c>
      <c r="D45" s="4"/>
      <c r="E45" s="4">
        <f t="shared" si="0"/>
        <v>3.0499999999999999E-2</v>
      </c>
      <c r="F45" s="4">
        <f t="shared" si="1"/>
        <v>3.0499999999999999E-2</v>
      </c>
      <c r="G45" s="5">
        <f t="shared" si="2"/>
        <v>0</v>
      </c>
      <c r="H45" s="5">
        <f t="shared" si="3"/>
        <v>1</v>
      </c>
    </row>
    <row r="46" spans="1:8" x14ac:dyDescent="0.25">
      <c r="A46" s="3" t="s">
        <v>43</v>
      </c>
      <c r="B46" s="4">
        <v>5.6082999999999998</v>
      </c>
      <c r="C46" s="4">
        <v>0.2666</v>
      </c>
      <c r="D46" s="4">
        <v>2.6832000000000003</v>
      </c>
      <c r="E46" s="4">
        <f t="shared" si="0"/>
        <v>2.9498000000000002</v>
      </c>
      <c r="F46" s="4">
        <f t="shared" si="1"/>
        <v>8.5580999999999996</v>
      </c>
      <c r="G46" s="5">
        <f t="shared" si="2"/>
        <v>0.65532069034014562</v>
      </c>
      <c r="H46" s="5">
        <f t="shared" si="3"/>
        <v>0.34467930965985444</v>
      </c>
    </row>
    <row r="47" spans="1:8" x14ac:dyDescent="0.25">
      <c r="A47" s="3" t="s">
        <v>44</v>
      </c>
      <c r="B47" s="4"/>
      <c r="C47" s="4">
        <v>1.0074999999999998</v>
      </c>
      <c r="D47" s="4">
        <v>0.54849999999999999</v>
      </c>
      <c r="E47" s="4">
        <f t="shared" si="0"/>
        <v>1.5559999999999998</v>
      </c>
      <c r="F47" s="4">
        <f t="shared" si="1"/>
        <v>1.5559999999999998</v>
      </c>
      <c r="G47" s="5">
        <f t="shared" si="2"/>
        <v>0</v>
      </c>
      <c r="H47" s="5">
        <f t="shared" si="3"/>
        <v>1</v>
      </c>
    </row>
    <row r="48" spans="1:8" x14ac:dyDescent="0.25">
      <c r="A48" s="3" t="s">
        <v>45</v>
      </c>
      <c r="B48" s="4">
        <v>0.97160000000000002</v>
      </c>
      <c r="C48" s="4"/>
      <c r="D48" s="4">
        <v>0</v>
      </c>
      <c r="E48" s="4">
        <f t="shared" si="0"/>
        <v>0</v>
      </c>
      <c r="F48" s="4">
        <f t="shared" si="1"/>
        <v>0.97160000000000002</v>
      </c>
      <c r="G48" s="5">
        <f t="shared" si="2"/>
        <v>1</v>
      </c>
      <c r="H48" s="5">
        <f t="shared" si="3"/>
        <v>0</v>
      </c>
    </row>
    <row r="49" spans="1:8" x14ac:dyDescent="0.25">
      <c r="A49" s="3" t="s">
        <v>46</v>
      </c>
      <c r="B49" s="4">
        <v>0.26860000000000001</v>
      </c>
      <c r="C49" s="4">
        <v>0.46660000000000001</v>
      </c>
      <c r="D49" s="4">
        <v>0</v>
      </c>
      <c r="E49" s="4">
        <f t="shared" si="0"/>
        <v>0.46660000000000001</v>
      </c>
      <c r="F49" s="4">
        <f t="shared" si="1"/>
        <v>0.73520000000000008</v>
      </c>
      <c r="G49" s="5">
        <f t="shared" si="2"/>
        <v>0.36534276387377579</v>
      </c>
      <c r="H49" s="5">
        <f t="shared" si="3"/>
        <v>0.63465723612622416</v>
      </c>
    </row>
    <row r="50" spans="1:8" x14ac:dyDescent="0.25">
      <c r="A50" s="3" t="s">
        <v>47</v>
      </c>
      <c r="B50" s="4">
        <v>0.75619999999999998</v>
      </c>
      <c r="C50" s="4"/>
      <c r="D50" s="4">
        <v>6.8599999999999994E-2</v>
      </c>
      <c r="E50" s="4">
        <f t="shared" si="0"/>
        <v>6.8599999999999994E-2</v>
      </c>
      <c r="F50" s="4">
        <f t="shared" si="1"/>
        <v>0.82479999999999998</v>
      </c>
      <c r="G50" s="5">
        <f t="shared" si="2"/>
        <v>0.91682832201745879</v>
      </c>
      <c r="H50" s="5">
        <f t="shared" si="3"/>
        <v>8.3171677982541214E-2</v>
      </c>
    </row>
    <row r="51" spans="1:8" x14ac:dyDescent="0.25">
      <c r="A51" s="3" t="s">
        <v>48</v>
      </c>
      <c r="B51" s="4"/>
      <c r="C51" s="4"/>
      <c r="D51" s="4">
        <v>0.1067</v>
      </c>
      <c r="E51" s="4">
        <f t="shared" si="0"/>
        <v>0.1067</v>
      </c>
      <c r="F51" s="4">
        <f t="shared" si="1"/>
        <v>0.1067</v>
      </c>
      <c r="G51" s="5">
        <f t="shared" si="2"/>
        <v>0</v>
      </c>
      <c r="H51" s="5">
        <f t="shared" si="3"/>
        <v>1</v>
      </c>
    </row>
    <row r="52" spans="1:8" x14ac:dyDescent="0.25">
      <c r="A52" s="3" t="s">
        <v>49</v>
      </c>
      <c r="B52" s="4">
        <v>1</v>
      </c>
      <c r="C52" s="4">
        <v>2.1980999999999997</v>
      </c>
      <c r="D52" s="4"/>
      <c r="E52" s="4">
        <f t="shared" si="0"/>
        <v>2.1980999999999997</v>
      </c>
      <c r="F52" s="4">
        <f t="shared" si="1"/>
        <v>3.1980999999999997</v>
      </c>
      <c r="G52" s="5">
        <f t="shared" si="2"/>
        <v>0.31268565710890844</v>
      </c>
      <c r="H52" s="5">
        <f t="shared" si="3"/>
        <v>0.68731434289109161</v>
      </c>
    </row>
    <row r="53" spans="1:8" x14ac:dyDescent="0.25">
      <c r="A53" s="3" t="s">
        <v>50</v>
      </c>
      <c r="B53" s="4"/>
      <c r="C53" s="4">
        <v>0.2</v>
      </c>
      <c r="D53" s="4"/>
      <c r="E53" s="4">
        <f t="shared" si="0"/>
        <v>0.2</v>
      </c>
      <c r="F53" s="4">
        <f t="shared" si="1"/>
        <v>0.2</v>
      </c>
      <c r="G53" s="5">
        <f t="shared" si="2"/>
        <v>0</v>
      </c>
      <c r="H53" s="5">
        <f t="shared" si="3"/>
        <v>1</v>
      </c>
    </row>
    <row r="54" spans="1:8" x14ac:dyDescent="0.25">
      <c r="A54" s="3" t="s">
        <v>51</v>
      </c>
      <c r="B54" s="4">
        <v>0.90000000000000013</v>
      </c>
      <c r="C54" s="4">
        <v>0.93340000000000001</v>
      </c>
      <c r="D54" s="4">
        <v>0.2</v>
      </c>
      <c r="E54" s="4">
        <f t="shared" si="0"/>
        <v>1.1334</v>
      </c>
      <c r="F54" s="4">
        <f t="shared" si="1"/>
        <v>2.0334000000000003</v>
      </c>
      <c r="G54" s="5">
        <f t="shared" si="2"/>
        <v>0.44260843906757152</v>
      </c>
      <c r="H54" s="5">
        <f t="shared" si="3"/>
        <v>0.55739156093242836</v>
      </c>
    </row>
    <row r="55" spans="1:8" x14ac:dyDescent="0.25">
      <c r="A55" s="3" t="s">
        <v>52</v>
      </c>
      <c r="B55" s="4">
        <v>0.33329999999999999</v>
      </c>
      <c r="C55" s="4">
        <v>3.0030000000000006</v>
      </c>
      <c r="D55" s="4">
        <v>3.0335999999999999</v>
      </c>
      <c r="E55" s="4">
        <f t="shared" si="0"/>
        <v>6.0366</v>
      </c>
      <c r="F55" s="4">
        <f t="shared" si="1"/>
        <v>6.3699000000000003</v>
      </c>
      <c r="G55" s="5">
        <f t="shared" si="2"/>
        <v>5.2324212311025284E-2</v>
      </c>
      <c r="H55" s="5">
        <f t="shared" si="3"/>
        <v>0.94767578768897465</v>
      </c>
    </row>
    <row r="56" spans="1:8" x14ac:dyDescent="0.25">
      <c r="A56" s="3" t="s">
        <v>53</v>
      </c>
      <c r="B56" s="4">
        <v>0.33329999999999999</v>
      </c>
      <c r="C56" s="4">
        <v>0.82469999999999999</v>
      </c>
      <c r="D56" s="4">
        <v>0.1333</v>
      </c>
      <c r="E56" s="4">
        <f t="shared" si="0"/>
        <v>0.95799999999999996</v>
      </c>
      <c r="F56" s="4">
        <f t="shared" si="1"/>
        <v>1.2912999999999999</v>
      </c>
      <c r="G56" s="5">
        <f t="shared" si="2"/>
        <v>0.25811198017501741</v>
      </c>
      <c r="H56" s="5">
        <f t="shared" si="3"/>
        <v>0.74188801982498265</v>
      </c>
    </row>
    <row r="57" spans="1:8" x14ac:dyDescent="0.25">
      <c r="A57" s="3" t="s">
        <v>54</v>
      </c>
      <c r="B57" s="4">
        <v>22.935500000000012</v>
      </c>
      <c r="C57" s="4">
        <v>22.216500000000011</v>
      </c>
      <c r="D57" s="4">
        <v>2.3048000000000002</v>
      </c>
      <c r="E57" s="4">
        <f t="shared" si="0"/>
        <v>24.521300000000011</v>
      </c>
      <c r="F57" s="4">
        <f t="shared" si="1"/>
        <v>47.456800000000023</v>
      </c>
      <c r="G57" s="5">
        <f t="shared" si="2"/>
        <v>0.4832921730921596</v>
      </c>
      <c r="H57" s="5">
        <f t="shared" si="3"/>
        <v>0.51670782690784034</v>
      </c>
    </row>
    <row r="58" spans="1:8" x14ac:dyDescent="0.25">
      <c r="A58" s="3" t="s">
        <v>55</v>
      </c>
      <c r="B58" s="4">
        <v>5.7256999999999989</v>
      </c>
      <c r="C58" s="4">
        <v>22.909799999999997</v>
      </c>
      <c r="D58" s="4">
        <v>0.15590000000000001</v>
      </c>
      <c r="E58" s="4">
        <f t="shared" si="0"/>
        <v>23.065699999999996</v>
      </c>
      <c r="F58" s="4">
        <f t="shared" si="1"/>
        <v>28.791399999999996</v>
      </c>
      <c r="G58" s="5">
        <f t="shared" si="2"/>
        <v>0.19886841209527845</v>
      </c>
      <c r="H58" s="5">
        <f t="shared" si="3"/>
        <v>0.8011315879047215</v>
      </c>
    </row>
    <row r="59" spans="1:8" x14ac:dyDescent="0.25">
      <c r="A59" s="3" t="s">
        <v>56</v>
      </c>
      <c r="B59" s="4">
        <v>0.8</v>
      </c>
      <c r="C59" s="4">
        <v>0.2</v>
      </c>
      <c r="D59" s="4"/>
      <c r="E59" s="4">
        <f t="shared" si="0"/>
        <v>0.2</v>
      </c>
      <c r="F59" s="4">
        <f t="shared" si="1"/>
        <v>1</v>
      </c>
      <c r="G59" s="5">
        <f t="shared" si="2"/>
        <v>0.8</v>
      </c>
      <c r="H59" s="5">
        <f t="shared" si="3"/>
        <v>0.2</v>
      </c>
    </row>
    <row r="60" spans="1:8" x14ac:dyDescent="0.25">
      <c r="A60" s="3" t="s">
        <v>57</v>
      </c>
      <c r="B60" s="4"/>
      <c r="C60" s="4">
        <v>1.0507</v>
      </c>
      <c r="D60" s="4">
        <v>0</v>
      </c>
      <c r="E60" s="4">
        <f t="shared" si="0"/>
        <v>1.0507</v>
      </c>
      <c r="F60" s="4">
        <f t="shared" si="1"/>
        <v>1.0507</v>
      </c>
      <c r="G60" s="5">
        <f t="shared" si="2"/>
        <v>0</v>
      </c>
      <c r="H60" s="5">
        <f t="shared" si="3"/>
        <v>1</v>
      </c>
    </row>
    <row r="61" spans="1:8" x14ac:dyDescent="0.25">
      <c r="A61" s="3" t="s">
        <v>58</v>
      </c>
      <c r="B61" s="4">
        <v>0.42230000000000001</v>
      </c>
      <c r="C61" s="4">
        <v>1.0823</v>
      </c>
      <c r="D61" s="4">
        <v>0</v>
      </c>
      <c r="E61" s="4">
        <f t="shared" si="0"/>
        <v>1.0823</v>
      </c>
      <c r="F61" s="4">
        <f t="shared" si="1"/>
        <v>1.5045999999999999</v>
      </c>
      <c r="G61" s="5">
        <f t="shared" si="2"/>
        <v>0.28067260401435601</v>
      </c>
      <c r="H61" s="5">
        <f t="shared" si="3"/>
        <v>0.7193273959856441</v>
      </c>
    </row>
    <row r="62" spans="1:8" x14ac:dyDescent="0.25">
      <c r="A62" s="3" t="s">
        <v>59</v>
      </c>
      <c r="B62" s="4"/>
      <c r="C62" s="4">
        <v>2.3135999999999997</v>
      </c>
      <c r="D62" s="4">
        <v>1.0995999999999999</v>
      </c>
      <c r="E62" s="4">
        <f t="shared" si="0"/>
        <v>3.4131999999999998</v>
      </c>
      <c r="F62" s="4">
        <f t="shared" si="1"/>
        <v>3.4131999999999998</v>
      </c>
      <c r="G62" s="5">
        <f t="shared" si="2"/>
        <v>0</v>
      </c>
      <c r="H62" s="5">
        <f t="shared" si="3"/>
        <v>1</v>
      </c>
    </row>
    <row r="63" spans="1:8" x14ac:dyDescent="0.25">
      <c r="A63" s="3" t="s">
        <v>60</v>
      </c>
      <c r="B63" s="4"/>
      <c r="C63" s="4">
        <v>0.71199999999999986</v>
      </c>
      <c r="D63" s="4"/>
      <c r="E63" s="4">
        <f t="shared" si="0"/>
        <v>0.71199999999999986</v>
      </c>
      <c r="F63" s="4">
        <f t="shared" si="1"/>
        <v>0.71199999999999986</v>
      </c>
      <c r="G63" s="5">
        <f t="shared" si="2"/>
        <v>0</v>
      </c>
      <c r="H63" s="5">
        <f t="shared" si="3"/>
        <v>1</v>
      </c>
    </row>
    <row r="64" spans="1:8" x14ac:dyDescent="0.25">
      <c r="A64" s="3" t="s">
        <v>61</v>
      </c>
      <c r="B64" s="4">
        <v>2.1467000000000001</v>
      </c>
      <c r="C64" s="4">
        <v>2.5313000000000003</v>
      </c>
      <c r="D64" s="4">
        <v>0</v>
      </c>
      <c r="E64" s="4">
        <f t="shared" si="0"/>
        <v>2.5313000000000003</v>
      </c>
      <c r="F64" s="4">
        <f t="shared" si="1"/>
        <v>4.6780000000000008</v>
      </c>
      <c r="G64" s="5">
        <f t="shared" si="2"/>
        <v>0.45889268918341164</v>
      </c>
      <c r="H64" s="5">
        <f t="shared" si="3"/>
        <v>0.54110731081658825</v>
      </c>
    </row>
    <row r="65" spans="1:8" x14ac:dyDescent="0.25">
      <c r="A65" s="3" t="s">
        <v>62</v>
      </c>
      <c r="B65" s="4">
        <v>0.80010000000000003</v>
      </c>
      <c r="C65" s="4">
        <v>0.80010000000000003</v>
      </c>
      <c r="D65" s="4">
        <v>0.26669999999999999</v>
      </c>
      <c r="E65" s="4">
        <f t="shared" si="0"/>
        <v>1.0668</v>
      </c>
      <c r="F65" s="4">
        <f t="shared" si="1"/>
        <v>1.8669</v>
      </c>
      <c r="G65" s="5">
        <f t="shared" si="2"/>
        <v>0.4285714285714286</v>
      </c>
      <c r="H65" s="5">
        <f t="shared" si="3"/>
        <v>0.5714285714285714</v>
      </c>
    </row>
    <row r="66" spans="1:8" x14ac:dyDescent="0.25">
      <c r="A66" s="3" t="s">
        <v>63</v>
      </c>
      <c r="B66" s="4"/>
      <c r="C66" s="4">
        <v>0.53339999999999999</v>
      </c>
      <c r="D66" s="4">
        <v>0</v>
      </c>
      <c r="E66" s="4">
        <f t="shared" si="0"/>
        <v>0.53339999999999999</v>
      </c>
      <c r="F66" s="4">
        <f t="shared" si="1"/>
        <v>0.53339999999999999</v>
      </c>
      <c r="G66" s="5">
        <f t="shared" si="2"/>
        <v>0</v>
      </c>
      <c r="H66" s="5">
        <f t="shared" si="3"/>
        <v>1</v>
      </c>
    </row>
    <row r="67" spans="1:8" x14ac:dyDescent="0.25">
      <c r="A67" s="3" t="s">
        <v>64</v>
      </c>
      <c r="B67" s="4">
        <v>0.4</v>
      </c>
      <c r="C67" s="4">
        <v>1.4</v>
      </c>
      <c r="D67" s="4"/>
      <c r="E67" s="4">
        <f t="shared" si="0"/>
        <v>1.4</v>
      </c>
      <c r="F67" s="4">
        <f t="shared" si="1"/>
        <v>1.7999999999999998</v>
      </c>
      <c r="G67" s="5">
        <f t="shared" si="2"/>
        <v>0.22222222222222227</v>
      </c>
      <c r="H67" s="5">
        <f t="shared" si="3"/>
        <v>0.77777777777777779</v>
      </c>
    </row>
    <row r="68" spans="1:8" x14ac:dyDescent="0.25">
      <c r="A68" s="3" t="s">
        <v>65</v>
      </c>
      <c r="B68" s="4">
        <v>0.93330000000000002</v>
      </c>
      <c r="C68" s="4">
        <v>0.33330000000000004</v>
      </c>
      <c r="D68" s="4">
        <v>0.2</v>
      </c>
      <c r="E68" s="4">
        <f t="shared" si="0"/>
        <v>0.53330000000000011</v>
      </c>
      <c r="F68" s="4">
        <f t="shared" si="1"/>
        <v>1.4665999999999999</v>
      </c>
      <c r="G68" s="5">
        <f t="shared" si="2"/>
        <v>0.63636983499249966</v>
      </c>
      <c r="H68" s="5">
        <f t="shared" si="3"/>
        <v>0.36363016500750045</v>
      </c>
    </row>
    <row r="69" spans="1:8" x14ac:dyDescent="0.25">
      <c r="A69" s="3" t="s">
        <v>66</v>
      </c>
      <c r="B69" s="4">
        <v>0.53339999999999999</v>
      </c>
      <c r="C69" s="4">
        <v>0.26669999999999999</v>
      </c>
      <c r="D69" s="4">
        <v>0.81529999999999991</v>
      </c>
      <c r="E69" s="4">
        <f t="shared" ref="E69:E129" si="4">SUM(C69:D69)</f>
        <v>1.0819999999999999</v>
      </c>
      <c r="F69" s="4">
        <f t="shared" ref="F69:F129" si="5">SUM(B69:D69)</f>
        <v>1.6153999999999999</v>
      </c>
      <c r="G69" s="5">
        <f t="shared" ref="G69:G129" si="6">B69/F69</f>
        <v>0.33019685526804504</v>
      </c>
      <c r="H69" s="5">
        <f t="shared" ref="H69:H129" si="7">E69/F69</f>
        <v>0.6698031447319549</v>
      </c>
    </row>
    <row r="70" spans="1:8" x14ac:dyDescent="0.25">
      <c r="A70" s="3" t="s">
        <v>67</v>
      </c>
      <c r="B70" s="4">
        <v>1</v>
      </c>
      <c r="C70" s="4">
        <v>1.0534999999999999</v>
      </c>
      <c r="D70" s="4"/>
      <c r="E70" s="4">
        <f t="shared" si="4"/>
        <v>1.0534999999999999</v>
      </c>
      <c r="F70" s="4">
        <f t="shared" si="5"/>
        <v>2.0534999999999997</v>
      </c>
      <c r="G70" s="5">
        <f t="shared" si="6"/>
        <v>0.48697345994643298</v>
      </c>
      <c r="H70" s="5">
        <f t="shared" si="7"/>
        <v>0.51302654005356707</v>
      </c>
    </row>
    <row r="71" spans="1:8" x14ac:dyDescent="0.25">
      <c r="A71" s="3" t="s">
        <v>68</v>
      </c>
      <c r="B71" s="4">
        <v>0.60000000000000009</v>
      </c>
      <c r="C71" s="4">
        <v>0.8781000000000001</v>
      </c>
      <c r="D71" s="4">
        <v>1.1349</v>
      </c>
      <c r="E71" s="4">
        <f t="shared" si="4"/>
        <v>2.0129999999999999</v>
      </c>
      <c r="F71" s="4">
        <f t="shared" si="5"/>
        <v>2.6130000000000004</v>
      </c>
      <c r="G71" s="5">
        <f t="shared" si="6"/>
        <v>0.22962112514351321</v>
      </c>
      <c r="H71" s="5">
        <f t="shared" si="7"/>
        <v>0.7703788748564866</v>
      </c>
    </row>
    <row r="72" spans="1:8" x14ac:dyDescent="0.25">
      <c r="A72" s="3" t="s">
        <v>69</v>
      </c>
      <c r="B72" s="4">
        <v>0.2</v>
      </c>
      <c r="C72" s="4">
        <v>0.53520000000000001</v>
      </c>
      <c r="D72" s="4"/>
      <c r="E72" s="4">
        <f t="shared" si="4"/>
        <v>0.53520000000000001</v>
      </c>
      <c r="F72" s="4">
        <f t="shared" si="5"/>
        <v>0.73520000000000008</v>
      </c>
      <c r="G72" s="5">
        <f t="shared" si="6"/>
        <v>0.27203482045701849</v>
      </c>
      <c r="H72" s="5">
        <f t="shared" si="7"/>
        <v>0.72796517954298146</v>
      </c>
    </row>
    <row r="73" spans="1:8" x14ac:dyDescent="0.25">
      <c r="A73" s="3" t="s">
        <v>70</v>
      </c>
      <c r="B73" s="4">
        <v>4.6228000000000025</v>
      </c>
      <c r="C73" s="4">
        <v>6.1922000000000033</v>
      </c>
      <c r="D73" s="4">
        <v>0.4</v>
      </c>
      <c r="E73" s="4">
        <f t="shared" si="4"/>
        <v>6.5922000000000036</v>
      </c>
      <c r="F73" s="4">
        <f t="shared" si="5"/>
        <v>11.215000000000005</v>
      </c>
      <c r="G73" s="5">
        <f t="shared" si="6"/>
        <v>0.4121979491752118</v>
      </c>
      <c r="H73" s="5">
        <f t="shared" si="7"/>
        <v>0.58780205082478831</v>
      </c>
    </row>
    <row r="74" spans="1:8" x14ac:dyDescent="0.25">
      <c r="A74" s="3" t="s">
        <v>71</v>
      </c>
      <c r="B74" s="4">
        <v>0.89910000000000001</v>
      </c>
      <c r="C74" s="4">
        <v>0.621</v>
      </c>
      <c r="D74" s="4">
        <v>0.30470000000000003</v>
      </c>
      <c r="E74" s="4">
        <f t="shared" si="4"/>
        <v>0.92569999999999997</v>
      </c>
      <c r="F74" s="4">
        <f t="shared" si="5"/>
        <v>1.8248</v>
      </c>
      <c r="G74" s="5">
        <f t="shared" si="6"/>
        <v>0.49271153003068829</v>
      </c>
      <c r="H74" s="5">
        <f t="shared" si="7"/>
        <v>0.50728846996931165</v>
      </c>
    </row>
    <row r="75" spans="1:8" x14ac:dyDescent="0.25">
      <c r="A75" s="3" t="s">
        <v>72</v>
      </c>
      <c r="B75" s="4">
        <v>0.60300000000000009</v>
      </c>
      <c r="C75" s="4">
        <v>6.6699999999999995E-2</v>
      </c>
      <c r="D75" s="4"/>
      <c r="E75" s="4">
        <f t="shared" si="4"/>
        <v>6.6699999999999995E-2</v>
      </c>
      <c r="F75" s="4">
        <f t="shared" si="5"/>
        <v>0.66970000000000007</v>
      </c>
      <c r="G75" s="5">
        <f t="shared" si="6"/>
        <v>0.90040316559653577</v>
      </c>
      <c r="H75" s="5">
        <f t="shared" si="7"/>
        <v>9.9596834403464216E-2</v>
      </c>
    </row>
    <row r="76" spans="1:8" x14ac:dyDescent="0.25">
      <c r="A76" s="3" t="s">
        <v>73</v>
      </c>
      <c r="B76" s="4"/>
      <c r="C76" s="4">
        <v>0.5645</v>
      </c>
      <c r="D76" s="4"/>
      <c r="E76" s="4">
        <f t="shared" si="4"/>
        <v>0.5645</v>
      </c>
      <c r="F76" s="4">
        <f t="shared" si="5"/>
        <v>0.5645</v>
      </c>
      <c r="G76" s="5">
        <f t="shared" si="6"/>
        <v>0</v>
      </c>
      <c r="H76" s="5">
        <f t="shared" si="7"/>
        <v>1</v>
      </c>
    </row>
    <row r="77" spans="1:8" x14ac:dyDescent="0.25">
      <c r="A77" s="3" t="s">
        <v>74</v>
      </c>
      <c r="B77" s="4">
        <v>1.4</v>
      </c>
      <c r="C77" s="4">
        <v>2.6</v>
      </c>
      <c r="D77" s="4">
        <v>0</v>
      </c>
      <c r="E77" s="4">
        <f t="shared" si="4"/>
        <v>2.6</v>
      </c>
      <c r="F77" s="4">
        <f t="shared" si="5"/>
        <v>4</v>
      </c>
      <c r="G77" s="5">
        <f t="shared" si="6"/>
        <v>0.35</v>
      </c>
      <c r="H77" s="5">
        <f t="shared" si="7"/>
        <v>0.65</v>
      </c>
    </row>
    <row r="78" spans="1:8" x14ac:dyDescent="0.25">
      <c r="A78" s="3" t="s">
        <v>75</v>
      </c>
      <c r="B78" s="4">
        <v>0.18279999999999999</v>
      </c>
      <c r="C78" s="4">
        <v>0</v>
      </c>
      <c r="D78" s="4"/>
      <c r="E78" s="4">
        <f t="shared" si="4"/>
        <v>0</v>
      </c>
      <c r="F78" s="4">
        <f t="shared" si="5"/>
        <v>0.18279999999999999</v>
      </c>
      <c r="G78" s="5">
        <f t="shared" si="6"/>
        <v>1</v>
      </c>
      <c r="H78" s="5">
        <f t="shared" si="7"/>
        <v>0</v>
      </c>
    </row>
    <row r="79" spans="1:8" x14ac:dyDescent="0.25">
      <c r="A79" s="3" t="s">
        <v>76</v>
      </c>
      <c r="B79" s="4"/>
      <c r="C79" s="4">
        <v>0.2</v>
      </c>
      <c r="D79" s="4">
        <v>0</v>
      </c>
      <c r="E79" s="4">
        <f t="shared" si="4"/>
        <v>0.2</v>
      </c>
      <c r="F79" s="4">
        <f t="shared" si="5"/>
        <v>0.2</v>
      </c>
      <c r="G79" s="5">
        <f t="shared" si="6"/>
        <v>0</v>
      </c>
      <c r="H79" s="5">
        <f t="shared" si="7"/>
        <v>1</v>
      </c>
    </row>
    <row r="80" spans="1:8" x14ac:dyDescent="0.25">
      <c r="A80" s="3" t="s">
        <v>77</v>
      </c>
      <c r="B80" s="4">
        <v>0.2</v>
      </c>
      <c r="C80" s="4">
        <v>0.66670000000000007</v>
      </c>
      <c r="D80" s="4">
        <v>0.2</v>
      </c>
      <c r="E80" s="4">
        <f t="shared" si="4"/>
        <v>0.86670000000000003</v>
      </c>
      <c r="F80" s="4">
        <f t="shared" si="5"/>
        <v>1.0667</v>
      </c>
      <c r="G80" s="5">
        <f t="shared" si="6"/>
        <v>0.18749414080809976</v>
      </c>
      <c r="H80" s="5">
        <f t="shared" si="7"/>
        <v>0.81250585919190033</v>
      </c>
    </row>
    <row r="81" spans="1:8" x14ac:dyDescent="0.25">
      <c r="A81" s="3" t="s">
        <v>78</v>
      </c>
      <c r="B81" s="4">
        <v>0.82289999999999996</v>
      </c>
      <c r="C81" s="4">
        <v>0.80010000000000003</v>
      </c>
      <c r="D81" s="4">
        <v>0</v>
      </c>
      <c r="E81" s="4">
        <f t="shared" si="4"/>
        <v>0.80010000000000003</v>
      </c>
      <c r="F81" s="4">
        <f t="shared" si="5"/>
        <v>1.623</v>
      </c>
      <c r="G81" s="5">
        <f t="shared" si="6"/>
        <v>0.50702402957486137</v>
      </c>
      <c r="H81" s="5">
        <f t="shared" si="7"/>
        <v>0.49297597042513863</v>
      </c>
    </row>
    <row r="82" spans="1:8" x14ac:dyDescent="0.25">
      <c r="A82" s="3" t="s">
        <v>79</v>
      </c>
      <c r="B82" s="4">
        <v>1.3333999999999999</v>
      </c>
      <c r="C82" s="4"/>
      <c r="D82" s="4">
        <v>0</v>
      </c>
      <c r="E82" s="4">
        <f t="shared" si="4"/>
        <v>0</v>
      </c>
      <c r="F82" s="4">
        <f t="shared" si="5"/>
        <v>1.3333999999999999</v>
      </c>
      <c r="G82" s="5">
        <f t="shared" si="6"/>
        <v>1</v>
      </c>
      <c r="H82" s="5">
        <f t="shared" si="7"/>
        <v>0</v>
      </c>
    </row>
    <row r="83" spans="1:8" x14ac:dyDescent="0.25">
      <c r="A83" s="3" t="s">
        <v>80</v>
      </c>
      <c r="B83" s="4">
        <v>0.13639999999999999</v>
      </c>
      <c r="C83" s="4">
        <v>0.68589999999999995</v>
      </c>
      <c r="D83" s="4">
        <v>0.73140000000000005</v>
      </c>
      <c r="E83" s="4">
        <f t="shared" si="4"/>
        <v>1.4173</v>
      </c>
      <c r="F83" s="4">
        <f t="shared" si="5"/>
        <v>1.5537000000000001</v>
      </c>
      <c r="G83" s="5">
        <f t="shared" si="6"/>
        <v>8.7790435734054179E-2</v>
      </c>
      <c r="H83" s="5">
        <f t="shared" si="7"/>
        <v>0.91220956426594579</v>
      </c>
    </row>
    <row r="84" spans="1:8" x14ac:dyDescent="0.25">
      <c r="A84" s="3" t="s">
        <v>81</v>
      </c>
      <c r="B84" s="4"/>
      <c r="C84" s="4">
        <v>0.5988</v>
      </c>
      <c r="D84" s="4">
        <v>0</v>
      </c>
      <c r="E84" s="4">
        <f t="shared" si="4"/>
        <v>0.5988</v>
      </c>
      <c r="F84" s="4">
        <f t="shared" si="5"/>
        <v>0.5988</v>
      </c>
      <c r="G84" s="5">
        <f t="shared" si="6"/>
        <v>0</v>
      </c>
      <c r="H84" s="5">
        <f t="shared" si="7"/>
        <v>1</v>
      </c>
    </row>
    <row r="85" spans="1:8" x14ac:dyDescent="0.25">
      <c r="A85" s="3" t="s">
        <v>82</v>
      </c>
      <c r="B85" s="4">
        <v>3.8884000000000012</v>
      </c>
      <c r="C85" s="4">
        <v>3.1411000000000011</v>
      </c>
      <c r="D85" s="4">
        <v>0</v>
      </c>
      <c r="E85" s="4">
        <f t="shared" si="4"/>
        <v>3.1411000000000011</v>
      </c>
      <c r="F85" s="4">
        <f t="shared" si="5"/>
        <v>7.0295000000000023</v>
      </c>
      <c r="G85" s="5">
        <f t="shared" si="6"/>
        <v>0.55315456291343623</v>
      </c>
      <c r="H85" s="5">
        <f t="shared" si="7"/>
        <v>0.44684543708656377</v>
      </c>
    </row>
    <row r="86" spans="1:8" x14ac:dyDescent="0.25">
      <c r="A86" s="3" t="s">
        <v>83</v>
      </c>
      <c r="B86" s="4">
        <v>0.27279999999999999</v>
      </c>
      <c r="C86" s="4">
        <v>0.5534</v>
      </c>
      <c r="D86" s="4">
        <v>0</v>
      </c>
      <c r="E86" s="4">
        <f t="shared" si="4"/>
        <v>0.5534</v>
      </c>
      <c r="F86" s="4">
        <f t="shared" si="5"/>
        <v>0.82620000000000005</v>
      </c>
      <c r="G86" s="5">
        <f t="shared" si="6"/>
        <v>0.33018639554587265</v>
      </c>
      <c r="H86" s="5">
        <f t="shared" si="7"/>
        <v>0.6698136044541273</v>
      </c>
    </row>
    <row r="87" spans="1:8" x14ac:dyDescent="0.25">
      <c r="A87" s="3" t="s">
        <v>84</v>
      </c>
      <c r="B87" s="4">
        <v>0.86670000000000003</v>
      </c>
      <c r="C87" s="4">
        <v>1.2787999999999999</v>
      </c>
      <c r="D87" s="4">
        <v>0.94049999999999989</v>
      </c>
      <c r="E87" s="4">
        <f t="shared" si="4"/>
        <v>2.2192999999999996</v>
      </c>
      <c r="F87" s="4">
        <f t="shared" si="5"/>
        <v>3.0860000000000003</v>
      </c>
      <c r="G87" s="5">
        <f t="shared" si="6"/>
        <v>0.28084899546338299</v>
      </c>
      <c r="H87" s="5">
        <f t="shared" si="7"/>
        <v>0.71915100453661673</v>
      </c>
    </row>
    <row r="88" spans="1:8" x14ac:dyDescent="0.25">
      <c r="A88" s="3" t="s">
        <v>85</v>
      </c>
      <c r="B88" s="4">
        <v>0.40179999999999999</v>
      </c>
      <c r="C88" s="4">
        <v>0.27590000000000003</v>
      </c>
      <c r="D88" s="4">
        <v>0</v>
      </c>
      <c r="E88" s="4">
        <f t="shared" si="4"/>
        <v>0.27590000000000003</v>
      </c>
      <c r="F88" s="4">
        <f t="shared" si="5"/>
        <v>0.67769999999999997</v>
      </c>
      <c r="G88" s="5">
        <f t="shared" si="6"/>
        <v>0.59288770842555705</v>
      </c>
      <c r="H88" s="5">
        <f t="shared" si="7"/>
        <v>0.40711229157444306</v>
      </c>
    </row>
    <row r="89" spans="1:8" x14ac:dyDescent="0.25">
      <c r="A89" s="3" t="s">
        <v>86</v>
      </c>
      <c r="B89" s="4"/>
      <c r="C89" s="4">
        <v>1.9893999999999998</v>
      </c>
      <c r="D89" s="4">
        <v>0.48019999999999996</v>
      </c>
      <c r="E89" s="4">
        <f t="shared" si="4"/>
        <v>2.4695999999999998</v>
      </c>
      <c r="F89" s="4">
        <f t="shared" si="5"/>
        <v>2.4695999999999998</v>
      </c>
      <c r="G89" s="5">
        <f t="shared" si="6"/>
        <v>0</v>
      </c>
      <c r="H89" s="5">
        <f t="shared" si="7"/>
        <v>1</v>
      </c>
    </row>
    <row r="90" spans="1:8" x14ac:dyDescent="0.25">
      <c r="A90" s="3" t="s">
        <v>87</v>
      </c>
      <c r="B90" s="4">
        <v>0.91110000000000002</v>
      </c>
      <c r="C90" s="4">
        <v>1.1206</v>
      </c>
      <c r="D90" s="4">
        <v>0</v>
      </c>
      <c r="E90" s="4">
        <f t="shared" si="4"/>
        <v>1.1206</v>
      </c>
      <c r="F90" s="4">
        <f t="shared" si="5"/>
        <v>2.0316999999999998</v>
      </c>
      <c r="G90" s="5">
        <f t="shared" si="6"/>
        <v>0.44844219126839596</v>
      </c>
      <c r="H90" s="5">
        <f t="shared" si="7"/>
        <v>0.55155780873160409</v>
      </c>
    </row>
    <row r="91" spans="1:8" x14ac:dyDescent="0.25">
      <c r="A91" s="3" t="s">
        <v>88</v>
      </c>
      <c r="B91" s="4">
        <v>23.433799999999998</v>
      </c>
      <c r="C91" s="4">
        <v>12.3339</v>
      </c>
      <c r="D91" s="4">
        <v>6.8533000000000026</v>
      </c>
      <c r="E91" s="4">
        <f t="shared" si="4"/>
        <v>19.187200000000004</v>
      </c>
      <c r="F91" s="4">
        <f t="shared" si="5"/>
        <v>42.621000000000002</v>
      </c>
      <c r="G91" s="5">
        <f t="shared" si="6"/>
        <v>0.54981816475446366</v>
      </c>
      <c r="H91" s="5">
        <f t="shared" si="7"/>
        <v>0.45018183524553629</v>
      </c>
    </row>
    <row r="92" spans="1:8" x14ac:dyDescent="0.25">
      <c r="A92" s="3" t="s">
        <v>89</v>
      </c>
      <c r="B92" s="4">
        <v>1.1999</v>
      </c>
      <c r="C92" s="4">
        <v>2.798</v>
      </c>
      <c r="D92" s="4">
        <v>0.26669999999999999</v>
      </c>
      <c r="E92" s="4">
        <f t="shared" si="4"/>
        <v>3.0647000000000002</v>
      </c>
      <c r="F92" s="4">
        <f t="shared" si="5"/>
        <v>4.2645999999999997</v>
      </c>
      <c r="G92" s="5">
        <f t="shared" si="6"/>
        <v>0.28136284762932046</v>
      </c>
      <c r="H92" s="5">
        <f t="shared" si="7"/>
        <v>0.7186371523706796</v>
      </c>
    </row>
    <row r="93" spans="1:8" x14ac:dyDescent="0.25">
      <c r="A93" s="3" t="s">
        <v>90</v>
      </c>
      <c r="B93" s="4">
        <v>1.8361999999999998</v>
      </c>
      <c r="C93" s="4">
        <v>0.58860000000000001</v>
      </c>
      <c r="D93" s="4">
        <v>0.43330000000000002</v>
      </c>
      <c r="E93" s="4">
        <f t="shared" si="4"/>
        <v>1.0219</v>
      </c>
      <c r="F93" s="4">
        <f t="shared" si="5"/>
        <v>2.8580999999999999</v>
      </c>
      <c r="G93" s="5">
        <f t="shared" si="6"/>
        <v>0.64245477764948744</v>
      </c>
      <c r="H93" s="5">
        <f t="shared" si="7"/>
        <v>0.35754522235051261</v>
      </c>
    </row>
    <row r="94" spans="1:8" x14ac:dyDescent="0.25">
      <c r="A94" s="3" t="s">
        <v>91</v>
      </c>
      <c r="B94" s="4"/>
      <c r="C94" s="4">
        <v>0.73330000000000006</v>
      </c>
      <c r="D94" s="4"/>
      <c r="E94" s="4">
        <f t="shared" si="4"/>
        <v>0.73330000000000006</v>
      </c>
      <c r="F94" s="4">
        <f t="shared" si="5"/>
        <v>0.73330000000000006</v>
      </c>
      <c r="G94" s="5">
        <f t="shared" si="6"/>
        <v>0</v>
      </c>
      <c r="H94" s="5">
        <f t="shared" si="7"/>
        <v>1</v>
      </c>
    </row>
    <row r="95" spans="1:8" x14ac:dyDescent="0.25">
      <c r="A95" s="3" t="s">
        <v>92</v>
      </c>
      <c r="B95" s="4"/>
      <c r="C95" s="4">
        <v>1.6894999999999998</v>
      </c>
      <c r="D95" s="4">
        <v>0.1333</v>
      </c>
      <c r="E95" s="4">
        <f t="shared" si="4"/>
        <v>1.8227999999999998</v>
      </c>
      <c r="F95" s="4">
        <f t="shared" si="5"/>
        <v>1.8227999999999998</v>
      </c>
      <c r="G95" s="5">
        <f t="shared" si="6"/>
        <v>0</v>
      </c>
      <c r="H95" s="5">
        <f t="shared" si="7"/>
        <v>1</v>
      </c>
    </row>
    <row r="96" spans="1:8" x14ac:dyDescent="0.25">
      <c r="A96" s="3" t="s">
        <v>93</v>
      </c>
      <c r="B96" s="4">
        <v>2.7225999999999999</v>
      </c>
      <c r="C96" s="4">
        <v>1.9333999999999998</v>
      </c>
      <c r="D96" s="4">
        <v>0.17780000000000001</v>
      </c>
      <c r="E96" s="4">
        <f t="shared" si="4"/>
        <v>2.1111999999999997</v>
      </c>
      <c r="F96" s="4">
        <f t="shared" si="5"/>
        <v>4.8338000000000001</v>
      </c>
      <c r="G96" s="5">
        <f t="shared" si="6"/>
        <v>0.56324216972154406</v>
      </c>
      <c r="H96" s="5">
        <f t="shared" si="7"/>
        <v>0.43675783027845583</v>
      </c>
    </row>
    <row r="97" spans="1:8" x14ac:dyDescent="0.25">
      <c r="A97" s="3" t="s">
        <v>94</v>
      </c>
      <c r="B97" s="4">
        <v>2.0112000000000001</v>
      </c>
      <c r="C97" s="4">
        <v>1.0668</v>
      </c>
      <c r="D97" s="4">
        <v>1.0417999999999998</v>
      </c>
      <c r="E97" s="4">
        <f t="shared" si="4"/>
        <v>2.1086</v>
      </c>
      <c r="F97" s="4">
        <f t="shared" si="5"/>
        <v>4.1197999999999997</v>
      </c>
      <c r="G97" s="5">
        <f t="shared" si="6"/>
        <v>0.48817903781736982</v>
      </c>
      <c r="H97" s="5">
        <f t="shared" si="7"/>
        <v>0.51182096218263029</v>
      </c>
    </row>
    <row r="98" spans="1:8" x14ac:dyDescent="0.25">
      <c r="A98" s="3" t="s">
        <v>95</v>
      </c>
      <c r="B98" s="4">
        <v>1.0829</v>
      </c>
      <c r="C98" s="4">
        <v>0.50480000000000003</v>
      </c>
      <c r="D98" s="4">
        <v>0</v>
      </c>
      <c r="E98" s="4">
        <f t="shared" si="4"/>
        <v>0.50480000000000003</v>
      </c>
      <c r="F98" s="4">
        <f t="shared" si="5"/>
        <v>1.5876999999999999</v>
      </c>
      <c r="G98" s="5">
        <f t="shared" si="6"/>
        <v>0.68205580399319776</v>
      </c>
      <c r="H98" s="5">
        <f t="shared" si="7"/>
        <v>0.31794419600680235</v>
      </c>
    </row>
    <row r="99" spans="1:8" x14ac:dyDescent="0.25">
      <c r="A99" s="3" t="s">
        <v>96</v>
      </c>
      <c r="B99" s="4"/>
      <c r="C99" s="4"/>
      <c r="D99" s="4">
        <v>2.3181000000000003</v>
      </c>
      <c r="E99" s="4">
        <f t="shared" si="4"/>
        <v>2.3181000000000003</v>
      </c>
      <c r="F99" s="4">
        <f t="shared" si="5"/>
        <v>2.3181000000000003</v>
      </c>
      <c r="G99" s="5">
        <f t="shared" si="6"/>
        <v>0</v>
      </c>
      <c r="H99" s="5">
        <f t="shared" si="7"/>
        <v>1</v>
      </c>
    </row>
    <row r="100" spans="1:8" x14ac:dyDescent="0.25">
      <c r="A100" s="3" t="s">
        <v>97</v>
      </c>
      <c r="B100" s="4"/>
      <c r="C100" s="4"/>
      <c r="D100" s="4">
        <v>24.334199999999999</v>
      </c>
      <c r="E100" s="4">
        <f t="shared" si="4"/>
        <v>24.334199999999999</v>
      </c>
      <c r="F100" s="4">
        <f t="shared" si="5"/>
        <v>24.334199999999999</v>
      </c>
      <c r="G100" s="5">
        <f t="shared" si="6"/>
        <v>0</v>
      </c>
      <c r="H100" s="5">
        <f t="shared" si="7"/>
        <v>1</v>
      </c>
    </row>
    <row r="101" spans="1:8" x14ac:dyDescent="0.25">
      <c r="A101" s="3" t="s">
        <v>98</v>
      </c>
      <c r="B101" s="4"/>
      <c r="C101" s="4"/>
      <c r="D101" s="4">
        <v>3.8102</v>
      </c>
      <c r="E101" s="4">
        <f t="shared" si="4"/>
        <v>3.8102</v>
      </c>
      <c r="F101" s="4">
        <f t="shared" si="5"/>
        <v>3.8102</v>
      </c>
      <c r="G101" s="5">
        <f t="shared" si="6"/>
        <v>0</v>
      </c>
      <c r="H101" s="5">
        <f t="shared" si="7"/>
        <v>1</v>
      </c>
    </row>
    <row r="102" spans="1:8" x14ac:dyDescent="0.25">
      <c r="A102" s="3" t="s">
        <v>99</v>
      </c>
      <c r="B102" s="4"/>
      <c r="C102" s="4">
        <v>5.5976000000000008</v>
      </c>
      <c r="D102" s="4"/>
      <c r="E102" s="4">
        <f t="shared" si="4"/>
        <v>5.5976000000000008</v>
      </c>
      <c r="F102" s="4">
        <f t="shared" si="5"/>
        <v>5.5976000000000008</v>
      </c>
      <c r="G102" s="5">
        <f t="shared" si="6"/>
        <v>0</v>
      </c>
      <c r="H102" s="5">
        <f t="shared" si="7"/>
        <v>1</v>
      </c>
    </row>
    <row r="103" spans="1:8" x14ac:dyDescent="0.25">
      <c r="A103" s="3" t="s">
        <v>100</v>
      </c>
      <c r="B103" s="4"/>
      <c r="C103" s="4">
        <v>1.0038</v>
      </c>
      <c r="D103" s="4">
        <v>0</v>
      </c>
      <c r="E103" s="4">
        <f t="shared" si="4"/>
        <v>1.0038</v>
      </c>
      <c r="F103" s="4">
        <f t="shared" si="5"/>
        <v>1.0038</v>
      </c>
      <c r="G103" s="5">
        <f t="shared" si="6"/>
        <v>0</v>
      </c>
      <c r="H103" s="5">
        <f t="shared" si="7"/>
        <v>1</v>
      </c>
    </row>
    <row r="104" spans="1:8" x14ac:dyDescent="0.25">
      <c r="A104" s="3" t="s">
        <v>101</v>
      </c>
      <c r="B104" s="4">
        <v>0.86539999999999995</v>
      </c>
      <c r="C104" s="4">
        <v>0.53339999999999999</v>
      </c>
      <c r="D104" s="4"/>
      <c r="E104" s="4">
        <f t="shared" si="4"/>
        <v>0.53339999999999999</v>
      </c>
      <c r="F104" s="4">
        <f t="shared" si="5"/>
        <v>1.3988</v>
      </c>
      <c r="G104" s="5">
        <f t="shared" si="6"/>
        <v>0.61867314841292531</v>
      </c>
      <c r="H104" s="5">
        <f t="shared" si="7"/>
        <v>0.38132685158707463</v>
      </c>
    </row>
    <row r="105" spans="1:8" x14ac:dyDescent="0.25">
      <c r="A105" s="3" t="s">
        <v>102</v>
      </c>
      <c r="B105" s="4">
        <v>3.4000000000000008</v>
      </c>
      <c r="C105" s="4">
        <v>5.193900000000002</v>
      </c>
      <c r="D105" s="4">
        <v>0.2</v>
      </c>
      <c r="E105" s="4">
        <f t="shared" si="4"/>
        <v>5.3939000000000021</v>
      </c>
      <c r="F105" s="4">
        <f t="shared" si="5"/>
        <v>8.7939000000000025</v>
      </c>
      <c r="G105" s="5">
        <f t="shared" si="6"/>
        <v>0.38663164238847381</v>
      </c>
      <c r="H105" s="5">
        <f t="shared" si="7"/>
        <v>0.61336835761152619</v>
      </c>
    </row>
    <row r="106" spans="1:8" x14ac:dyDescent="0.25">
      <c r="A106" s="3" t="s">
        <v>103</v>
      </c>
      <c r="B106" s="4">
        <v>2.1332</v>
      </c>
      <c r="C106" s="4">
        <v>0.99990000000000001</v>
      </c>
      <c r="D106" s="4">
        <v>1.3407999999999998</v>
      </c>
      <c r="E106" s="4">
        <f t="shared" si="4"/>
        <v>2.3407</v>
      </c>
      <c r="F106" s="4">
        <f t="shared" si="5"/>
        <v>4.4738999999999995</v>
      </c>
      <c r="G106" s="5">
        <f t="shared" si="6"/>
        <v>0.47680994210867478</v>
      </c>
      <c r="H106" s="5">
        <f t="shared" si="7"/>
        <v>0.52319005789132533</v>
      </c>
    </row>
    <row r="107" spans="1:8" x14ac:dyDescent="0.25">
      <c r="A107" s="3" t="s">
        <v>104</v>
      </c>
      <c r="B107" s="4">
        <v>1.2000000000000002</v>
      </c>
      <c r="C107" s="4">
        <v>0.26669999999999999</v>
      </c>
      <c r="D107" s="4">
        <v>0.53320000000000001</v>
      </c>
      <c r="E107" s="4">
        <f t="shared" si="4"/>
        <v>0.79990000000000006</v>
      </c>
      <c r="F107" s="4">
        <f t="shared" si="5"/>
        <v>1.9999000000000002</v>
      </c>
      <c r="G107" s="5">
        <f t="shared" si="6"/>
        <v>0.60003000150007502</v>
      </c>
      <c r="H107" s="5">
        <f t="shared" si="7"/>
        <v>0.39996999849992498</v>
      </c>
    </row>
    <row r="108" spans="1:8" x14ac:dyDescent="0.25">
      <c r="A108" s="3" t="s">
        <v>105</v>
      </c>
      <c r="B108" s="4">
        <v>1.9999999999999998</v>
      </c>
      <c r="C108" s="4">
        <v>3.3914000000000009</v>
      </c>
      <c r="D108" s="4">
        <v>0.2</v>
      </c>
      <c r="E108" s="4">
        <f t="shared" si="4"/>
        <v>3.591400000000001</v>
      </c>
      <c r="F108" s="4">
        <f t="shared" si="5"/>
        <v>5.591400000000001</v>
      </c>
      <c r="G108" s="5">
        <f t="shared" si="6"/>
        <v>0.35769217011839599</v>
      </c>
      <c r="H108" s="5">
        <f t="shared" si="7"/>
        <v>0.64230782988160395</v>
      </c>
    </row>
    <row r="109" spans="1:8" x14ac:dyDescent="0.25">
      <c r="A109" s="3" t="s">
        <v>106</v>
      </c>
      <c r="B109" s="4">
        <v>6.2600000000000025</v>
      </c>
      <c r="C109" s="4">
        <v>3.9943000000000013</v>
      </c>
      <c r="D109" s="4">
        <v>2.0100000000000002</v>
      </c>
      <c r="E109" s="4">
        <f t="shared" si="4"/>
        <v>6.0043000000000015</v>
      </c>
      <c r="F109" s="4">
        <f t="shared" si="5"/>
        <v>12.264300000000004</v>
      </c>
      <c r="G109" s="5">
        <f t="shared" si="6"/>
        <v>0.51042456560912575</v>
      </c>
      <c r="H109" s="5">
        <f t="shared" si="7"/>
        <v>0.48957543439087431</v>
      </c>
    </row>
    <row r="110" spans="1:8" x14ac:dyDescent="0.25">
      <c r="A110" s="3" t="s">
        <v>107</v>
      </c>
      <c r="B110" s="4">
        <v>0.46660000000000001</v>
      </c>
      <c r="C110" s="4">
        <v>2.4260999999999999</v>
      </c>
      <c r="D110" s="4">
        <v>0.1333</v>
      </c>
      <c r="E110" s="4">
        <f t="shared" si="4"/>
        <v>2.5594000000000001</v>
      </c>
      <c r="F110" s="4">
        <f t="shared" si="5"/>
        <v>3.0260000000000002</v>
      </c>
      <c r="G110" s="5">
        <f t="shared" si="6"/>
        <v>0.15419695968274949</v>
      </c>
      <c r="H110" s="5">
        <f t="shared" si="7"/>
        <v>0.84580304031725051</v>
      </c>
    </row>
    <row r="111" spans="1:8" x14ac:dyDescent="0.25">
      <c r="A111" s="3" t="s">
        <v>108</v>
      </c>
      <c r="B111" s="4">
        <v>0.60000000000000009</v>
      </c>
      <c r="C111" s="4">
        <v>0.4</v>
      </c>
      <c r="D111" s="4"/>
      <c r="E111" s="4">
        <f t="shared" si="4"/>
        <v>0.4</v>
      </c>
      <c r="F111" s="4">
        <f t="shared" si="5"/>
        <v>1</v>
      </c>
      <c r="G111" s="5">
        <f t="shared" si="6"/>
        <v>0.60000000000000009</v>
      </c>
      <c r="H111" s="5">
        <f t="shared" si="7"/>
        <v>0.4</v>
      </c>
    </row>
    <row r="112" spans="1:8" x14ac:dyDescent="0.25">
      <c r="A112" s="3" t="s">
        <v>109</v>
      </c>
      <c r="B112" s="4">
        <v>0.2</v>
      </c>
      <c r="C112" s="4">
        <v>0.99790000000000001</v>
      </c>
      <c r="D112" s="4">
        <v>0.2</v>
      </c>
      <c r="E112" s="4">
        <f t="shared" si="4"/>
        <v>1.1979</v>
      </c>
      <c r="F112" s="4">
        <f t="shared" si="5"/>
        <v>1.3978999999999999</v>
      </c>
      <c r="G112" s="5">
        <f t="shared" si="6"/>
        <v>0.14307175048286716</v>
      </c>
      <c r="H112" s="5">
        <f t="shared" si="7"/>
        <v>0.85692824951713287</v>
      </c>
    </row>
    <row r="113" spans="1:8" x14ac:dyDescent="0.25">
      <c r="A113" s="3" t="s">
        <v>110</v>
      </c>
      <c r="B113" s="4"/>
      <c r="C113" s="4"/>
      <c r="D113" s="4">
        <v>0</v>
      </c>
      <c r="E113" s="4">
        <f t="shared" si="4"/>
        <v>0</v>
      </c>
      <c r="F113" s="4">
        <f t="shared" si="5"/>
        <v>0</v>
      </c>
      <c r="G113" s="5">
        <v>0</v>
      </c>
      <c r="H113" s="5">
        <v>0</v>
      </c>
    </row>
    <row r="114" spans="1:8" x14ac:dyDescent="0.25">
      <c r="A114" s="3" t="s">
        <v>111</v>
      </c>
      <c r="B114" s="4">
        <v>1.9981</v>
      </c>
      <c r="C114" s="4">
        <v>3.3957000000000011</v>
      </c>
      <c r="D114" s="4"/>
      <c r="E114" s="4">
        <f t="shared" si="4"/>
        <v>3.3957000000000011</v>
      </c>
      <c r="F114" s="4">
        <f t="shared" si="5"/>
        <v>5.3938000000000006</v>
      </c>
      <c r="G114" s="5">
        <f t="shared" si="6"/>
        <v>0.37044384293077232</v>
      </c>
      <c r="H114" s="5">
        <f t="shared" si="7"/>
        <v>0.62955615706922774</v>
      </c>
    </row>
    <row r="115" spans="1:8" x14ac:dyDescent="0.25">
      <c r="A115" s="3" t="s">
        <v>112</v>
      </c>
      <c r="B115" s="4">
        <v>4.0005000000000006</v>
      </c>
      <c r="C115" s="4">
        <v>2.8060000000000005</v>
      </c>
      <c r="D115" s="4">
        <v>0</v>
      </c>
      <c r="E115" s="4">
        <f t="shared" si="4"/>
        <v>2.8060000000000005</v>
      </c>
      <c r="F115" s="4">
        <f t="shared" si="5"/>
        <v>6.8065000000000015</v>
      </c>
      <c r="G115" s="5">
        <f t="shared" si="6"/>
        <v>0.58774700653786816</v>
      </c>
      <c r="H115" s="5">
        <f t="shared" si="7"/>
        <v>0.41225299346213179</v>
      </c>
    </row>
    <row r="116" spans="1:8" x14ac:dyDescent="0.25">
      <c r="A116" s="3" t="s">
        <v>113</v>
      </c>
      <c r="B116" s="4"/>
      <c r="C116" s="4"/>
      <c r="D116" s="4">
        <v>0</v>
      </c>
      <c r="E116" s="4">
        <f t="shared" si="4"/>
        <v>0</v>
      </c>
      <c r="F116" s="4">
        <f t="shared" si="5"/>
        <v>0</v>
      </c>
      <c r="G116" s="5">
        <v>0</v>
      </c>
      <c r="H116" s="5">
        <v>0</v>
      </c>
    </row>
    <row r="117" spans="1:8" x14ac:dyDescent="0.25">
      <c r="A117" s="3" t="s">
        <v>114</v>
      </c>
      <c r="B117" s="4">
        <v>6.0000000000000036</v>
      </c>
      <c r="C117" s="4">
        <v>6.0000000000000027</v>
      </c>
      <c r="D117" s="4">
        <v>0.60000000000000009</v>
      </c>
      <c r="E117" s="4">
        <f t="shared" si="4"/>
        <v>6.6000000000000032</v>
      </c>
      <c r="F117" s="4">
        <f t="shared" si="5"/>
        <v>12.600000000000007</v>
      </c>
      <c r="G117" s="5">
        <f t="shared" si="6"/>
        <v>0.47619047619047622</v>
      </c>
      <c r="H117" s="5">
        <f t="shared" si="7"/>
        <v>0.52380952380952384</v>
      </c>
    </row>
    <row r="118" spans="1:8" x14ac:dyDescent="0.25">
      <c r="A118" s="3" t="s">
        <v>115</v>
      </c>
      <c r="B118" s="4"/>
      <c r="C118" s="4">
        <v>0.82289999999999996</v>
      </c>
      <c r="D118" s="4"/>
      <c r="E118" s="4">
        <f t="shared" si="4"/>
        <v>0.82289999999999996</v>
      </c>
      <c r="F118" s="4">
        <f t="shared" si="5"/>
        <v>0.82289999999999996</v>
      </c>
      <c r="G118" s="5">
        <f t="shared" si="6"/>
        <v>0</v>
      </c>
      <c r="H118" s="5">
        <f t="shared" si="7"/>
        <v>1</v>
      </c>
    </row>
    <row r="119" spans="1:8" x14ac:dyDescent="0.25">
      <c r="A119" s="3" t="s">
        <v>116</v>
      </c>
      <c r="B119" s="4">
        <v>0</v>
      </c>
      <c r="C119" s="4">
        <v>0.76670000000000005</v>
      </c>
      <c r="D119" s="4"/>
      <c r="E119" s="4">
        <f t="shared" si="4"/>
        <v>0.76670000000000005</v>
      </c>
      <c r="F119" s="4">
        <f t="shared" si="5"/>
        <v>0.76670000000000005</v>
      </c>
      <c r="G119" s="5">
        <f t="shared" si="6"/>
        <v>0</v>
      </c>
      <c r="H119" s="5">
        <f t="shared" si="7"/>
        <v>1</v>
      </c>
    </row>
    <row r="120" spans="1:8" x14ac:dyDescent="0.25">
      <c r="A120" s="3" t="s">
        <v>117</v>
      </c>
      <c r="B120" s="4">
        <v>2.4001000000000001</v>
      </c>
      <c r="C120" s="4">
        <v>3.5392000000000001</v>
      </c>
      <c r="D120" s="4">
        <v>0</v>
      </c>
      <c r="E120" s="4">
        <f t="shared" si="4"/>
        <v>3.5392000000000001</v>
      </c>
      <c r="F120" s="4">
        <f t="shared" si="5"/>
        <v>5.9393000000000002</v>
      </c>
      <c r="G120" s="5">
        <f t="shared" si="6"/>
        <v>0.40410486084218677</v>
      </c>
      <c r="H120" s="5">
        <f t="shared" si="7"/>
        <v>0.59589513915781323</v>
      </c>
    </row>
    <row r="121" spans="1:8" x14ac:dyDescent="0.25">
      <c r="A121" s="3" t="s">
        <v>118</v>
      </c>
      <c r="B121" s="4">
        <v>0.92840000000000011</v>
      </c>
      <c r="C121" s="4"/>
      <c r="D121" s="4"/>
      <c r="E121" s="4">
        <f t="shared" si="4"/>
        <v>0</v>
      </c>
      <c r="F121" s="4">
        <f t="shared" si="5"/>
        <v>0.92840000000000011</v>
      </c>
      <c r="G121" s="5">
        <f t="shared" si="6"/>
        <v>1</v>
      </c>
      <c r="H121" s="5">
        <f t="shared" si="7"/>
        <v>0</v>
      </c>
    </row>
    <row r="122" spans="1:8" x14ac:dyDescent="0.25">
      <c r="A122" s="3" t="s">
        <v>119</v>
      </c>
      <c r="B122" s="4"/>
      <c r="C122" s="4"/>
      <c r="D122" s="4">
        <v>0</v>
      </c>
      <c r="E122" s="4">
        <f t="shared" si="4"/>
        <v>0</v>
      </c>
      <c r="F122" s="4">
        <f t="shared" si="5"/>
        <v>0</v>
      </c>
      <c r="G122" s="5">
        <v>0</v>
      </c>
      <c r="H122" s="5">
        <v>0</v>
      </c>
    </row>
    <row r="123" spans="1:8" x14ac:dyDescent="0.25">
      <c r="A123" s="3" t="s">
        <v>120</v>
      </c>
      <c r="B123" s="4"/>
      <c r="C123" s="4">
        <v>0.57329999999999992</v>
      </c>
      <c r="D123" s="4"/>
      <c r="E123" s="4">
        <f t="shared" si="4"/>
        <v>0.57329999999999992</v>
      </c>
      <c r="F123" s="4">
        <f t="shared" si="5"/>
        <v>0.57329999999999992</v>
      </c>
      <c r="G123" s="5">
        <f t="shared" si="6"/>
        <v>0</v>
      </c>
      <c r="H123" s="5">
        <f t="shared" si="7"/>
        <v>1</v>
      </c>
    </row>
    <row r="124" spans="1:8" x14ac:dyDescent="0.25">
      <c r="A124" s="3" t="s">
        <v>121</v>
      </c>
      <c r="B124" s="4"/>
      <c r="C124" s="4">
        <v>0.27150000000000002</v>
      </c>
      <c r="D124" s="4"/>
      <c r="E124" s="4">
        <f t="shared" si="4"/>
        <v>0.27150000000000002</v>
      </c>
      <c r="F124" s="4">
        <f t="shared" si="5"/>
        <v>0.27150000000000002</v>
      </c>
      <c r="G124" s="5">
        <f t="shared" si="6"/>
        <v>0</v>
      </c>
      <c r="H124" s="5">
        <f t="shared" si="7"/>
        <v>1</v>
      </c>
    </row>
    <row r="125" spans="1:8" x14ac:dyDescent="0.25">
      <c r="A125" s="3" t="s">
        <v>122</v>
      </c>
      <c r="B125" s="4">
        <v>1</v>
      </c>
      <c r="C125" s="4">
        <v>0.60000000000000009</v>
      </c>
      <c r="D125" s="4">
        <v>0.2</v>
      </c>
      <c r="E125" s="4">
        <f t="shared" si="4"/>
        <v>0.8</v>
      </c>
      <c r="F125" s="4">
        <f t="shared" si="5"/>
        <v>1.8</v>
      </c>
      <c r="G125" s="5">
        <f t="shared" si="6"/>
        <v>0.55555555555555558</v>
      </c>
      <c r="H125" s="5">
        <f t="shared" si="7"/>
        <v>0.44444444444444448</v>
      </c>
    </row>
    <row r="126" spans="1:8" x14ac:dyDescent="0.25">
      <c r="A126" s="3" t="s">
        <v>123</v>
      </c>
      <c r="B126" s="4">
        <v>0.69890000000000008</v>
      </c>
      <c r="C126" s="4">
        <v>0.93120000000000014</v>
      </c>
      <c r="D126" s="4">
        <v>0</v>
      </c>
      <c r="E126" s="4">
        <f t="shared" si="4"/>
        <v>0.93120000000000014</v>
      </c>
      <c r="F126" s="4">
        <f t="shared" si="5"/>
        <v>1.6301000000000001</v>
      </c>
      <c r="G126" s="5">
        <f t="shared" si="6"/>
        <v>0.42874670265627879</v>
      </c>
      <c r="H126" s="5">
        <f t="shared" si="7"/>
        <v>0.57125329734372132</v>
      </c>
    </row>
    <row r="127" spans="1:8" x14ac:dyDescent="0.25">
      <c r="A127" s="3" t="s">
        <v>124</v>
      </c>
      <c r="B127" s="4"/>
      <c r="C127" s="4"/>
      <c r="D127" s="4">
        <v>0</v>
      </c>
      <c r="E127" s="4">
        <f t="shared" si="4"/>
        <v>0</v>
      </c>
      <c r="F127" s="4">
        <f t="shared" si="5"/>
        <v>0</v>
      </c>
      <c r="G127" s="5">
        <v>0</v>
      </c>
      <c r="H127" s="5">
        <v>0</v>
      </c>
    </row>
    <row r="128" spans="1:8" x14ac:dyDescent="0.25">
      <c r="A128" s="3" t="s">
        <v>125</v>
      </c>
      <c r="B128" s="4"/>
      <c r="C128" s="4"/>
      <c r="D128" s="4">
        <v>0</v>
      </c>
      <c r="E128" s="4">
        <f t="shared" si="4"/>
        <v>0</v>
      </c>
      <c r="F128" s="4">
        <f t="shared" si="5"/>
        <v>0</v>
      </c>
      <c r="G128" s="5">
        <v>0</v>
      </c>
      <c r="H128" s="5">
        <v>0</v>
      </c>
    </row>
    <row r="129" spans="1:8" x14ac:dyDescent="0.25">
      <c r="A129" s="6" t="s">
        <v>126</v>
      </c>
      <c r="B129" s="7">
        <v>198.79919999999998</v>
      </c>
      <c r="C129" s="7">
        <v>248.91039999999998</v>
      </c>
      <c r="D129" s="7">
        <v>93.935200000000023</v>
      </c>
      <c r="E129" s="7">
        <f t="shared" si="4"/>
        <v>342.84559999999999</v>
      </c>
      <c r="F129" s="8">
        <f t="shared" si="5"/>
        <v>541.64480000000003</v>
      </c>
      <c r="G129" s="9">
        <f t="shared" si="6"/>
        <v>0.36702872435958023</v>
      </c>
      <c r="H129" s="9">
        <f t="shared" si="7"/>
        <v>0.63297127564041966</v>
      </c>
    </row>
  </sheetData>
  <mergeCells count="2">
    <mergeCell ref="A1:H1"/>
    <mergeCell ref="A2:H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498341DD55C364CB7AA79215A9E1477" ma:contentTypeVersion="33" ma:contentTypeDescription="Create a new document." ma:contentTypeScope="" ma:versionID="8387ee776bae41a623497caace9d6275">
  <xsd:schema xmlns:xsd="http://www.w3.org/2001/XMLSchema" xmlns:xs="http://www.w3.org/2001/XMLSchema" xmlns:p="http://schemas.microsoft.com/office/2006/metadata/properties" xmlns:ns1="http://schemas.microsoft.com/sharepoint/v3" xmlns:ns2="http://schemas.microsoft.com/sharepoint/v4" xmlns:ns3="74a48c68-ddd9-4fc0-8e8b-3751cae45ca2" targetNamespace="http://schemas.microsoft.com/office/2006/metadata/properties" ma:root="true" ma:fieldsID="5d00aa5ae7a12936677dda9d5452d7f5" ns1:_="" ns2:_="" ns3:_="">
    <xsd:import namespace="http://schemas.microsoft.com/sharepoint/v3"/>
    <xsd:import namespace="http://schemas.microsoft.com/sharepoint/v4"/>
    <xsd:import namespace="74a48c68-ddd9-4fc0-8e8b-3751cae45ca2"/>
    <xsd:element name="properties">
      <xsd:complexType>
        <xsd:sequence>
          <xsd:element name="documentManagement">
            <xsd:complexType>
              <xsd:all>
                <xsd:element ref="ns2:IconOverlay" minOccurs="0"/>
                <xsd:element ref="ns1:_vti_ItemDeclaredRecord" minOccurs="0"/>
                <xsd:element ref="ns1:_vti_ItemHoldRecordStatu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9" nillable="true" ma:displayName="Declared Record" ma:hidden="true" ma:internalName="_vti_ItemDeclaredRecord" ma:readOnly="true">
      <xsd:simpleType>
        <xsd:restriction base="dms:DateTime"/>
      </xsd:simpleType>
    </xsd:element>
    <xsd:element name="_vti_ItemHoldRecordStatus" ma:index="10"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a48c68-ddd9-4fc0-8e8b-3751cae45ca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F142C7-CB7E-4450-ADB3-101606667468}"/>
</file>

<file path=customXml/itemProps2.xml><?xml version="1.0" encoding="utf-8"?>
<ds:datastoreItem xmlns:ds="http://schemas.openxmlformats.org/officeDocument/2006/customXml" ds:itemID="{42702088-4509-4188-BF75-70B805ADEB1E}"/>
</file>

<file path=customXml/itemProps3.xml><?xml version="1.0" encoding="utf-8"?>
<ds:datastoreItem xmlns:ds="http://schemas.openxmlformats.org/officeDocument/2006/customXml" ds:itemID="{84AE2655-C1FC-473F-8FE5-7603F40D546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Santa Rosa Junior College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Abrahamson, Kris</dc:creator>
  <cp:lastModifiedBy>Abrahamson, Kris</cp:lastModifiedBy>
  <cp:lastPrinted>2015-04-30T16:08:15Z</cp:lastPrinted>
  <dcterms:created xsi:type="dcterms:W3CDTF">2015-04-15T18:15:22Z</dcterms:created>
  <dcterms:modified xsi:type="dcterms:W3CDTF">2015-04-30T16:09:10Z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0x0101004498341DD55C364CB7AA79215A9E1477</vt:lpwstr>
  </property>
</Properties>
</file>